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Receivables Assigned" sheetId="1" r:id="rId1"/>
    <sheet name="State Invoice Payments" sheetId="2" r:id="rId2"/>
    <sheet name="State Penalty Payments" sheetId="3" r:id="rId3"/>
    <sheet name="Invoice outstanding" sheetId="4" r:id="rId4"/>
    <sheet name="Invoice summary" sheetId="5" r:id="rId5"/>
    <sheet name="Outreach stats" sheetId="6" r:id="rId6"/>
  </sheets>
  <definedNames>
    <definedName name="_xlnm._FilterDatabase" localSheetId="1" hidden="1">'State Invoice Payments'!$A$5:$H$5</definedName>
    <definedName name="_xlnm.Print_Area" localSheetId="3">'Invoice outstanding'!$A$1:$G$122</definedName>
    <definedName name="_xlnm.Print_Area" localSheetId="4">'Invoice summary'!$A$1:$G$21</definedName>
    <definedName name="_xlnm.Print_Area" localSheetId="5">'Outreach stats'!$A$1:$G$20</definedName>
    <definedName name="_xlnm.Print_Area" localSheetId="1">'State Invoice Payments'!$A$1:$H$93</definedName>
  </definedNames>
  <calcPr fullCalcOnLoad="1"/>
</workbook>
</file>

<file path=xl/sharedStrings.xml><?xml version="1.0" encoding="utf-8"?>
<sst xmlns="http://schemas.openxmlformats.org/spreadsheetml/2006/main" count="439" uniqueCount="116">
  <si>
    <t>State payments received</t>
  </si>
  <si>
    <t>Receivables purchased to date</t>
  </si>
  <si>
    <t>Number of calls to eligible vendors</t>
  </si>
  <si>
    <t>Number of emails sent to vendors</t>
  </si>
  <si>
    <t>Online registrations</t>
  </si>
  <si>
    <t>Consent forms submitted</t>
  </si>
  <si>
    <t>Vendors denied participation</t>
  </si>
  <si>
    <t>Number of inbound calls</t>
  </si>
  <si>
    <t>In-person meetings</t>
  </si>
  <si>
    <t>Receivables Assigned</t>
  </si>
  <si>
    <t>VPP</t>
  </si>
  <si>
    <t>Invoices Outstanding</t>
  </si>
  <si>
    <t>Invoice Summary</t>
  </si>
  <si>
    <t>Outreach Stats</t>
  </si>
  <si>
    <t>VENDOR
NAME</t>
  </si>
  <si>
    <t>VOUCHER
NUM</t>
  </si>
  <si>
    <t>INVOICE
NUM</t>
  </si>
  <si>
    <t>FISCAL
YEAR</t>
  </si>
  <si>
    <t>AGENCY</t>
  </si>
  <si>
    <t>OBJECT</t>
  </si>
  <si>
    <t>APPROP_CODE</t>
  </si>
  <si>
    <t>BILL DATE</t>
  </si>
  <si>
    <t>AMOUNT</t>
  </si>
  <si>
    <t>Base Invoice Paid Date</t>
  </si>
  <si>
    <t>Base Invoice Recvd Amount</t>
  </si>
  <si>
    <t>VSI/VPP</t>
  </si>
  <si>
    <t>STATE CONTRACT NUM</t>
  </si>
  <si>
    <t>DATE OF VENDOR ASSIGNMENT</t>
  </si>
  <si>
    <t>PENALTY PAID DATE</t>
  </si>
  <si>
    <t>PENALTY PAID AMOUNT</t>
  </si>
  <si>
    <t>State penalty payments received</t>
  </si>
  <si>
    <t>Receivables Outstanding</t>
  </si>
  <si>
    <t>Assigned Penalties Received this month</t>
  </si>
  <si>
    <t>Assigned Penalties Outstanding</t>
  </si>
  <si>
    <t>Invoices Submitted for Acknowledgement</t>
  </si>
  <si>
    <t>Invoices Acknowledged</t>
  </si>
  <si>
    <t>Assigned Penalties Received to date</t>
  </si>
  <si>
    <t>VSI</t>
  </si>
  <si>
    <t>#</t>
  </si>
  <si>
    <t>$ Amount</t>
  </si>
  <si>
    <t>QUALIFIED PURCHASER NAME</t>
  </si>
  <si>
    <t>CMS/IOC Monthly Report</t>
  </si>
  <si>
    <t>DATE ASSIGNED BY IOC</t>
  </si>
  <si>
    <t>INVOICE DATE</t>
  </si>
  <si>
    <t>PROPER BILL DATE</t>
  </si>
  <si>
    <t>PENALTY/INVOICE VOUCHER NUM</t>
  </si>
  <si>
    <t>GOOD SOURCE SOLUTIONS INC</t>
  </si>
  <si>
    <t>SI0438605</t>
  </si>
  <si>
    <t>426-CORRECTIONS</t>
  </si>
  <si>
    <t>SI0438297</t>
  </si>
  <si>
    <t>SI0438958</t>
  </si>
  <si>
    <t>SI0438999</t>
  </si>
  <si>
    <t>ADVANCED COMMODITIES</t>
  </si>
  <si>
    <t>SI0439441</t>
  </si>
  <si>
    <t>SI0439716</t>
  </si>
  <si>
    <t>SI0440117</t>
  </si>
  <si>
    <t>SI0440316</t>
  </si>
  <si>
    <t>Illinois Financing Partners</t>
  </si>
  <si>
    <t>HEALTH ALLIANCE HMO</t>
  </si>
  <si>
    <t>461-CENTRAL MANAGEMENT</t>
  </si>
  <si>
    <t>SI0420630</t>
  </si>
  <si>
    <t>SI0419891</t>
  </si>
  <si>
    <t>SI0420398</t>
  </si>
  <si>
    <t>SI0420406</t>
  </si>
  <si>
    <t>SI0421251</t>
  </si>
  <si>
    <t>SIO420400</t>
  </si>
  <si>
    <t>SI0421139</t>
  </si>
  <si>
    <t>SIO422573</t>
  </si>
  <si>
    <t>SIO422763</t>
  </si>
  <si>
    <t>SIO423708</t>
  </si>
  <si>
    <t>SIO423709</t>
  </si>
  <si>
    <t>SIO423789</t>
  </si>
  <si>
    <t>SI0422204A</t>
  </si>
  <si>
    <t>SI0423760</t>
  </si>
  <si>
    <t>SI0423787</t>
  </si>
  <si>
    <t>SI0423788</t>
  </si>
  <si>
    <t>SI0423790</t>
  </si>
  <si>
    <t>SI0423656</t>
  </si>
  <si>
    <t>SI0423667</t>
  </si>
  <si>
    <t>SIO425335</t>
  </si>
  <si>
    <t>SIO423963</t>
  </si>
  <si>
    <t>SIO424333</t>
  </si>
  <si>
    <t>SI0424561</t>
  </si>
  <si>
    <t>SI0424735</t>
  </si>
  <si>
    <t>SI0425779</t>
  </si>
  <si>
    <t>SIO427142</t>
  </si>
  <si>
    <t>SI0425179</t>
  </si>
  <si>
    <t>SI0426068</t>
  </si>
  <si>
    <t>SI0427136</t>
  </si>
  <si>
    <t>SI0427728</t>
  </si>
  <si>
    <t>SI0427301</t>
  </si>
  <si>
    <t>SI0428962</t>
  </si>
  <si>
    <t>SI0429007</t>
  </si>
  <si>
    <t>SI0429126</t>
  </si>
  <si>
    <t>SIO429872</t>
  </si>
  <si>
    <t>SI0429870</t>
  </si>
  <si>
    <t>SI0430775</t>
  </si>
  <si>
    <t>SI0431332</t>
  </si>
  <si>
    <t>SI0430871</t>
  </si>
  <si>
    <t>SI0432137</t>
  </si>
  <si>
    <t>SIO429279</t>
  </si>
  <si>
    <t>SI0432025</t>
  </si>
  <si>
    <t>SI0431046</t>
  </si>
  <si>
    <t>SI0432644</t>
  </si>
  <si>
    <t>SI0432673</t>
  </si>
  <si>
    <t>SI0433066</t>
  </si>
  <si>
    <t>SI0433700</t>
  </si>
  <si>
    <t>SI0433997</t>
  </si>
  <si>
    <t>SI0434376</t>
  </si>
  <si>
    <t>SI0434414</t>
  </si>
  <si>
    <t>SIO434897</t>
  </si>
  <si>
    <t>SI0436003</t>
  </si>
  <si>
    <t>SI0436122</t>
  </si>
  <si>
    <t>SI0436647</t>
  </si>
  <si>
    <t>SI0437937</t>
  </si>
  <si>
    <t>August 1-31, 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</si>
</sst>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.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7"/>
      <color indexed="63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7"/>
      <color rgb="FF333333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1F497D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wrapText="1"/>
    </xf>
    <xf numFmtId="0" fontId="49" fillId="33" borderId="10" xfId="0" applyFont="1" applyFill="1" applyBorder="1" applyAlignment="1">
      <alignment horizontal="left"/>
    </xf>
    <xf numFmtId="0" fontId="49" fillId="33" borderId="10" xfId="0" applyFont="1" applyFill="1" applyBorder="1" applyAlignment="1">
      <alignment/>
    </xf>
    <xf numFmtId="0" fontId="49" fillId="0" borderId="0" xfId="0" applyFont="1" applyAlignment="1">
      <alignment/>
    </xf>
    <xf numFmtId="0" fontId="50" fillId="33" borderId="0" xfId="0" applyFont="1" applyFill="1" applyAlignment="1">
      <alignment horizontal="left" vertical="center" indent="1"/>
    </xf>
    <xf numFmtId="0" fontId="50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wrapText="1"/>
    </xf>
    <xf numFmtId="0" fontId="49" fillId="33" borderId="0" xfId="0" applyFont="1" applyFill="1" applyBorder="1" applyAlignment="1">
      <alignment wrapText="1"/>
    </xf>
    <xf numFmtId="0" fontId="49" fillId="33" borderId="0" xfId="0" applyFont="1" applyFill="1" applyAlignment="1">
      <alignment horizontal="left"/>
    </xf>
    <xf numFmtId="0" fontId="49" fillId="33" borderId="0" xfId="0" applyFont="1" applyFill="1" applyAlignment="1">
      <alignment/>
    </xf>
    <xf numFmtId="0" fontId="50" fillId="0" borderId="0" xfId="0" applyFont="1" applyAlignment="1">
      <alignment horizontal="left" vertical="center" indent="1"/>
    </xf>
    <xf numFmtId="0" fontId="51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wrapText="1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 vertical="center"/>
    </xf>
    <xf numFmtId="0" fontId="8" fillId="0" borderId="11" xfId="0" applyFont="1" applyFill="1" applyBorder="1" applyAlignment="1">
      <alignment horizontal="left" wrapText="1"/>
    </xf>
    <xf numFmtId="14" fontId="8" fillId="0" borderId="12" xfId="0" applyNumberFormat="1" applyFont="1" applyFill="1" applyBorder="1" applyAlignment="1">
      <alignment horizontal="center" wrapText="1"/>
    </xf>
    <xf numFmtId="0" fontId="49" fillId="0" borderId="0" xfId="0" applyFont="1" applyAlignment="1">
      <alignment horizontal="center" vertical="center"/>
    </xf>
    <xf numFmtId="14" fontId="52" fillId="0" borderId="13" xfId="45" applyNumberFormat="1" applyFont="1" applyFill="1" applyBorder="1" applyAlignment="1">
      <alignment horizontal="left" vertical="center" indent="1"/>
    </xf>
    <xf numFmtId="14" fontId="52" fillId="0" borderId="13" xfId="0" applyNumberFormat="1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/>
    </xf>
    <xf numFmtId="0" fontId="52" fillId="0" borderId="13" xfId="0" applyFont="1" applyBorder="1" applyAlignment="1">
      <alignment vertical="center"/>
    </xf>
    <xf numFmtId="44" fontId="52" fillId="0" borderId="13" xfId="45" applyFont="1" applyBorder="1" applyAlignment="1">
      <alignment horizontal="left" vertical="center"/>
    </xf>
    <xf numFmtId="44" fontId="52" fillId="0" borderId="13" xfId="45" applyFont="1" applyBorder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49" fillId="0" borderId="0" xfId="0" applyFont="1" applyAlignment="1">
      <alignment horizontal="left" indent="1"/>
    </xf>
    <xf numFmtId="0" fontId="53" fillId="0" borderId="0" xfId="0" applyFont="1" applyAlignment="1">
      <alignment/>
    </xf>
    <xf numFmtId="0" fontId="54" fillId="34" borderId="0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indent="1"/>
    </xf>
    <xf numFmtId="0" fontId="57" fillId="0" borderId="0" xfId="0" applyFont="1" applyAlignment="1">
      <alignment horizontal="left" vertical="center"/>
    </xf>
    <xf numFmtId="0" fontId="55" fillId="33" borderId="14" xfId="0" applyFont="1" applyFill="1" applyBorder="1" applyAlignment="1">
      <alignment horizontal="left"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15" xfId="0" applyFont="1" applyBorder="1" applyAlignment="1">
      <alignment horizontal="center" vertical="center" wrapText="1"/>
    </xf>
    <xf numFmtId="0" fontId="59" fillId="0" borderId="0" xfId="0" applyFont="1" applyAlignment="1">
      <alignment wrapText="1"/>
    </xf>
    <xf numFmtId="0" fontId="49" fillId="0" borderId="0" xfId="0" applyFont="1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49" fillId="33" borderId="16" xfId="0" applyFont="1" applyFill="1" applyBorder="1" applyAlignment="1">
      <alignment wrapText="1"/>
    </xf>
    <xf numFmtId="0" fontId="49" fillId="33" borderId="11" xfId="0" applyFont="1" applyFill="1" applyBorder="1" applyAlignment="1">
      <alignment wrapText="1"/>
    </xf>
    <xf numFmtId="0" fontId="49" fillId="33" borderId="11" xfId="0" applyFont="1" applyFill="1" applyBorder="1" applyAlignment="1">
      <alignment horizontal="center" wrapText="1"/>
    </xf>
    <xf numFmtId="0" fontId="49" fillId="33" borderId="12" xfId="0" applyFont="1" applyFill="1" applyBorder="1" applyAlignment="1">
      <alignment wrapText="1"/>
    </xf>
    <xf numFmtId="0" fontId="57" fillId="0" borderId="0" xfId="0" applyFont="1" applyAlignment="1">
      <alignment/>
    </xf>
    <xf numFmtId="0" fontId="49" fillId="34" borderId="15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60" fillId="0" borderId="0" xfId="0" applyFont="1" applyAlignment="1">
      <alignment vertical="center"/>
    </xf>
    <xf numFmtId="0" fontId="56" fillId="0" borderId="16" xfId="0" applyFont="1" applyFill="1" applyBorder="1" applyAlignment="1">
      <alignment horizontal="left" indent="1"/>
    </xf>
    <xf numFmtId="14" fontId="52" fillId="0" borderId="13" xfId="45" applyNumberFormat="1" applyFont="1" applyFill="1" applyBorder="1" applyAlignment="1">
      <alignment horizontal="center" vertical="center"/>
    </xf>
    <xf numFmtId="44" fontId="49" fillId="0" borderId="0" xfId="45" applyFont="1" applyAlignment="1">
      <alignment horizontal="center"/>
    </xf>
    <xf numFmtId="0" fontId="49" fillId="0" borderId="0" xfId="0" applyFont="1" applyAlignment="1">
      <alignment horizontal="center"/>
    </xf>
    <xf numFmtId="44" fontId="49" fillId="0" borderId="0" xfId="45" applyFont="1" applyAlignment="1">
      <alignment/>
    </xf>
    <xf numFmtId="14" fontId="49" fillId="0" borderId="0" xfId="45" applyNumberFormat="1" applyFont="1" applyAlignment="1">
      <alignment horizontal="center"/>
    </xf>
    <xf numFmtId="0" fontId="57" fillId="0" borderId="0" xfId="0" applyFont="1" applyAlignment="1">
      <alignment horizontal="center" vertical="center"/>
    </xf>
    <xf numFmtId="14" fontId="8" fillId="0" borderId="16" xfId="0" applyNumberFormat="1" applyFont="1" applyFill="1" applyBorder="1" applyAlignment="1">
      <alignment horizontal="left" wrapText="1" indent="1"/>
    </xf>
    <xf numFmtId="165" fontId="8" fillId="0" borderId="11" xfId="0" applyNumberFormat="1" applyFont="1" applyFill="1" applyBorder="1" applyAlignment="1">
      <alignment horizontal="center" wrapText="1"/>
    </xf>
    <xf numFmtId="14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49" fillId="0" borderId="0" xfId="0" applyFont="1" applyFill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54" fillId="0" borderId="0" xfId="0" applyNumberFormat="1" applyFont="1" applyFill="1" applyBorder="1" applyAlignment="1">
      <alignment horizontal="left" vertical="center" wrapText="1"/>
    </xf>
    <xf numFmtId="14" fontId="8" fillId="0" borderId="16" xfId="0" applyNumberFormat="1" applyFont="1" applyFill="1" applyBorder="1" applyAlignment="1">
      <alignment horizontal="center" wrapText="1"/>
    </xf>
    <xf numFmtId="0" fontId="58" fillId="0" borderId="11" xfId="0" applyFont="1" applyFill="1" applyBorder="1" applyAlignment="1">
      <alignment horizontal="center" wrapText="1"/>
    </xf>
    <xf numFmtId="44" fontId="49" fillId="0" borderId="15" xfId="45" applyFont="1" applyFill="1" applyBorder="1" applyAlignment="1">
      <alignment horizontal="center"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/>
    </xf>
    <xf numFmtId="0" fontId="59" fillId="0" borderId="0" xfId="0" applyFont="1" applyFill="1" applyAlignment="1">
      <alignment horizontal="center"/>
    </xf>
    <xf numFmtId="0" fontId="49" fillId="0" borderId="15" xfId="45" applyNumberFormat="1" applyFont="1" applyFill="1" applyBorder="1" applyAlignment="1">
      <alignment horizontal="center" vertical="center"/>
    </xf>
    <xf numFmtId="0" fontId="58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59" fillId="0" borderId="0" xfId="0" applyFont="1" applyFill="1" applyAlignment="1">
      <alignment horizontal="center"/>
    </xf>
    <xf numFmtId="0" fontId="55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6"/>
  <sheetViews>
    <sheetView tabSelected="1" zoomScalePageLayoutView="0" workbookViewId="0" topLeftCell="A1">
      <selection activeCell="D23" sqref="D23"/>
    </sheetView>
  </sheetViews>
  <sheetFormatPr defaultColWidth="8.8515625" defaultRowHeight="15"/>
  <cols>
    <col min="1" max="1" width="34.8515625" style="29" bestFit="1" customWidth="1"/>
    <col min="2" max="5" width="17.140625" style="14" customWidth="1"/>
    <col min="6" max="6" width="9.8515625" style="14" customWidth="1"/>
    <col min="7" max="7" width="18.00390625" style="15" bestFit="1" customWidth="1"/>
    <col min="8" max="8" width="34.8515625" style="16" bestFit="1" customWidth="1"/>
    <col min="9" max="9" width="20.28125" style="5" customWidth="1"/>
    <col min="10" max="10" width="12.8515625" style="5" customWidth="1"/>
    <col min="11" max="11" width="12.00390625" style="5" bestFit="1" customWidth="1"/>
    <col min="12" max="13" width="12.57421875" style="5" bestFit="1" customWidth="1"/>
    <col min="14" max="16384" width="8.8515625" style="5" customWidth="1"/>
  </cols>
  <sheetData>
    <row r="1" spans="1:13" ht="32.25" customHeight="1">
      <c r="A1" s="34" t="s">
        <v>57</v>
      </c>
      <c r="B1" s="1"/>
      <c r="C1" s="1"/>
      <c r="D1" s="1"/>
      <c r="E1" s="1"/>
      <c r="F1" s="1"/>
      <c r="G1" s="2"/>
      <c r="H1" s="3"/>
      <c r="I1" s="4"/>
      <c r="J1" s="4"/>
      <c r="K1" s="4"/>
      <c r="L1" s="4"/>
      <c r="M1" s="4"/>
    </row>
    <row r="2" spans="1:13" ht="18.75">
      <c r="A2" s="6" t="s">
        <v>41</v>
      </c>
      <c r="B2" s="8" t="s">
        <v>115</v>
      </c>
      <c r="C2" s="8"/>
      <c r="D2" s="8"/>
      <c r="E2" s="8"/>
      <c r="F2" s="8"/>
      <c r="G2" s="9"/>
      <c r="H2" s="10"/>
      <c r="I2" s="11"/>
      <c r="J2" s="11"/>
      <c r="K2" s="11"/>
      <c r="L2" s="11"/>
      <c r="M2" s="11"/>
    </row>
    <row r="3" spans="1:2" ht="18.75">
      <c r="A3" s="12"/>
      <c r="B3" s="13"/>
    </row>
    <row r="4" spans="1:6" s="17" customFormat="1" ht="24" customHeight="1" thickBot="1">
      <c r="A4" s="74" t="s">
        <v>9</v>
      </c>
      <c r="B4" s="74"/>
      <c r="C4" s="74"/>
      <c r="D4" s="74"/>
      <c r="E4" s="74"/>
      <c r="F4" s="74"/>
    </row>
    <row r="5" spans="1:13" s="63" customFormat="1" ht="48" thickBot="1">
      <c r="A5" s="59" t="s">
        <v>14</v>
      </c>
      <c r="B5" s="60" t="s">
        <v>15</v>
      </c>
      <c r="C5" s="61" t="s">
        <v>16</v>
      </c>
      <c r="D5" s="61" t="s">
        <v>43</v>
      </c>
      <c r="E5" s="61" t="s">
        <v>26</v>
      </c>
      <c r="F5" s="62" t="s">
        <v>17</v>
      </c>
      <c r="G5" s="62" t="s">
        <v>18</v>
      </c>
      <c r="H5" s="18" t="s">
        <v>19</v>
      </c>
      <c r="I5" s="19" t="s">
        <v>20</v>
      </c>
      <c r="J5" s="19" t="s">
        <v>44</v>
      </c>
      <c r="K5" s="19" t="s">
        <v>22</v>
      </c>
      <c r="L5" s="19" t="s">
        <v>42</v>
      </c>
      <c r="M5" s="19" t="s">
        <v>25</v>
      </c>
    </row>
    <row r="6" spans="1:13" s="28" customFormat="1" ht="15.75" thickBot="1">
      <c r="A6" s="21"/>
      <c r="B6" s="23"/>
      <c r="C6" s="23"/>
      <c r="D6" s="23"/>
      <c r="E6" s="23"/>
      <c r="F6" s="24"/>
      <c r="G6" s="25"/>
      <c r="H6" s="26"/>
      <c r="I6" s="22"/>
      <c r="J6" s="22"/>
      <c r="K6" s="27"/>
      <c r="L6" s="22"/>
      <c r="M6" s="22"/>
    </row>
    <row r="7" spans="1:13" s="28" customFormat="1" ht="15.75" thickBot="1">
      <c r="A7" s="21"/>
      <c r="B7" s="23"/>
      <c r="C7" s="23"/>
      <c r="D7" s="23"/>
      <c r="E7" s="23"/>
      <c r="F7" s="24"/>
      <c r="G7" s="25"/>
      <c r="H7" s="26"/>
      <c r="I7" s="22"/>
      <c r="J7" s="22"/>
      <c r="K7" s="27"/>
      <c r="L7" s="22"/>
      <c r="M7" s="22"/>
    </row>
    <row r="8" spans="1:13" s="28" customFormat="1" ht="15.75" thickBot="1">
      <c r="A8" s="21"/>
      <c r="B8" s="23"/>
      <c r="C8" s="23"/>
      <c r="D8" s="23"/>
      <c r="E8" s="23"/>
      <c r="F8" s="24"/>
      <c r="G8" s="25"/>
      <c r="H8" s="26"/>
      <c r="I8" s="22"/>
      <c r="J8" s="22"/>
      <c r="K8" s="27"/>
      <c r="L8" s="22"/>
      <c r="M8" s="22"/>
    </row>
    <row r="9" spans="1:13" s="20" customFormat="1" ht="15.75" thickBot="1">
      <c r="A9" s="21"/>
      <c r="B9" s="23"/>
      <c r="C9" s="23"/>
      <c r="D9" s="23"/>
      <c r="E9" s="23"/>
      <c r="F9" s="24"/>
      <c r="G9" s="25"/>
      <c r="H9" s="26"/>
      <c r="I9" s="22"/>
      <c r="J9" s="22"/>
      <c r="K9" s="27"/>
      <c r="L9" s="22"/>
      <c r="M9" s="22"/>
    </row>
    <row r="10" spans="1:13" s="20" customFormat="1" ht="15.75" thickBot="1">
      <c r="A10" s="21"/>
      <c r="B10" s="23"/>
      <c r="C10" s="23"/>
      <c r="D10" s="23"/>
      <c r="E10" s="23"/>
      <c r="F10" s="24"/>
      <c r="G10" s="25"/>
      <c r="H10" s="26"/>
      <c r="I10" s="22"/>
      <c r="J10" s="22"/>
      <c r="K10" s="27"/>
      <c r="L10" s="22"/>
      <c r="M10" s="22"/>
    </row>
    <row r="11" spans="1:13" s="20" customFormat="1" ht="15.75" thickBot="1">
      <c r="A11" s="21"/>
      <c r="B11" s="23"/>
      <c r="C11" s="23"/>
      <c r="D11" s="23"/>
      <c r="E11" s="23"/>
      <c r="F11" s="24"/>
      <c r="G11" s="25"/>
      <c r="H11" s="26"/>
      <c r="I11" s="22"/>
      <c r="J11" s="22"/>
      <c r="K11" s="27"/>
      <c r="L11" s="22"/>
      <c r="M11" s="22"/>
    </row>
    <row r="12" spans="1:13" s="20" customFormat="1" ht="15.75" thickBot="1">
      <c r="A12" s="21"/>
      <c r="B12" s="23"/>
      <c r="C12" s="23"/>
      <c r="D12" s="23"/>
      <c r="E12" s="23"/>
      <c r="F12" s="24"/>
      <c r="G12" s="25"/>
      <c r="H12" s="26"/>
      <c r="I12" s="22"/>
      <c r="J12" s="22"/>
      <c r="K12" s="27"/>
      <c r="L12" s="22"/>
      <c r="M12" s="22"/>
    </row>
    <row r="13" spans="1:13" s="20" customFormat="1" ht="15.75" thickBot="1">
      <c r="A13" s="21"/>
      <c r="B13" s="23"/>
      <c r="C13" s="23"/>
      <c r="D13" s="23"/>
      <c r="E13" s="23"/>
      <c r="F13" s="24"/>
      <c r="G13" s="25"/>
      <c r="H13" s="26"/>
      <c r="I13" s="22"/>
      <c r="J13" s="22"/>
      <c r="K13" s="27"/>
      <c r="L13" s="22"/>
      <c r="M13" s="22"/>
    </row>
    <row r="14" spans="1:13" s="20" customFormat="1" ht="15.75" thickBot="1">
      <c r="A14" s="21"/>
      <c r="B14" s="23"/>
      <c r="C14" s="23"/>
      <c r="D14" s="23"/>
      <c r="E14" s="23"/>
      <c r="F14" s="24"/>
      <c r="G14" s="25"/>
      <c r="H14" s="26"/>
      <c r="I14" s="22"/>
      <c r="J14" s="22"/>
      <c r="K14" s="27"/>
      <c r="L14" s="22"/>
      <c r="M14" s="22"/>
    </row>
    <row r="15" spans="1:13" s="20" customFormat="1" ht="15.75" thickBot="1">
      <c r="A15" s="21"/>
      <c r="B15" s="23"/>
      <c r="C15" s="23"/>
      <c r="D15" s="23"/>
      <c r="E15" s="23"/>
      <c r="F15" s="24"/>
      <c r="G15" s="25"/>
      <c r="H15" s="26"/>
      <c r="I15" s="22"/>
      <c r="J15" s="22"/>
      <c r="K15" s="27"/>
      <c r="L15" s="22"/>
      <c r="M15" s="22"/>
    </row>
    <row r="16" spans="1:13" s="20" customFormat="1" ht="15.75" thickBot="1">
      <c r="A16" s="21"/>
      <c r="B16" s="23"/>
      <c r="C16" s="23"/>
      <c r="D16" s="23"/>
      <c r="E16" s="23"/>
      <c r="F16" s="24"/>
      <c r="G16" s="25"/>
      <c r="H16" s="26"/>
      <c r="I16" s="22"/>
      <c r="J16" s="22"/>
      <c r="K16" s="27"/>
      <c r="L16" s="22"/>
      <c r="M16" s="22"/>
    </row>
    <row r="17" spans="1:13" s="20" customFormat="1" ht="15.75" thickBot="1">
      <c r="A17" s="21"/>
      <c r="B17" s="23"/>
      <c r="C17" s="23"/>
      <c r="D17" s="23"/>
      <c r="E17" s="23"/>
      <c r="F17" s="24"/>
      <c r="G17" s="25"/>
      <c r="H17" s="26"/>
      <c r="I17" s="22"/>
      <c r="J17" s="22"/>
      <c r="K17" s="27"/>
      <c r="L17" s="22"/>
      <c r="M17" s="22"/>
    </row>
    <row r="18" spans="1:13" s="20" customFormat="1" ht="15.75" thickBot="1">
      <c r="A18" s="21"/>
      <c r="B18" s="23"/>
      <c r="C18" s="23"/>
      <c r="D18" s="23"/>
      <c r="E18" s="23"/>
      <c r="F18" s="24"/>
      <c r="G18" s="25"/>
      <c r="H18" s="26"/>
      <c r="I18" s="22"/>
      <c r="J18" s="22"/>
      <c r="K18" s="27"/>
      <c r="L18" s="22"/>
      <c r="M18" s="22"/>
    </row>
    <row r="19" spans="1:13" s="20" customFormat="1" ht="15.75" thickBot="1">
      <c r="A19" s="21"/>
      <c r="B19" s="23"/>
      <c r="C19" s="23"/>
      <c r="D19" s="23"/>
      <c r="E19" s="23"/>
      <c r="F19" s="24"/>
      <c r="G19" s="25"/>
      <c r="H19" s="26"/>
      <c r="I19" s="22"/>
      <c r="J19" s="22"/>
      <c r="K19" s="27"/>
      <c r="L19" s="22"/>
      <c r="M19" s="22"/>
    </row>
    <row r="20" spans="1:13" s="20" customFormat="1" ht="15.75" thickBot="1">
      <c r="A20" s="21"/>
      <c r="B20" s="23"/>
      <c r="C20" s="23"/>
      <c r="D20" s="23"/>
      <c r="E20" s="23"/>
      <c r="F20" s="24"/>
      <c r="G20" s="25"/>
      <c r="H20" s="26"/>
      <c r="I20" s="22"/>
      <c r="J20" s="22"/>
      <c r="K20" s="27"/>
      <c r="L20" s="22"/>
      <c r="M20" s="22"/>
    </row>
    <row r="21" spans="1:13" s="20" customFormat="1" ht="15.75" thickBot="1">
      <c r="A21" s="21"/>
      <c r="B21" s="23"/>
      <c r="C21" s="23"/>
      <c r="D21" s="23"/>
      <c r="E21" s="23"/>
      <c r="F21" s="24"/>
      <c r="G21" s="25"/>
      <c r="H21" s="26"/>
      <c r="I21" s="22"/>
      <c r="J21" s="22"/>
      <c r="K21" s="27"/>
      <c r="L21" s="22"/>
      <c r="M21" s="22"/>
    </row>
    <row r="22" spans="1:13" s="20" customFormat="1" ht="15.75" thickBot="1">
      <c r="A22" s="21"/>
      <c r="B22" s="23"/>
      <c r="C22" s="23"/>
      <c r="D22" s="23"/>
      <c r="E22" s="23"/>
      <c r="F22" s="24"/>
      <c r="G22" s="25"/>
      <c r="H22" s="26"/>
      <c r="I22" s="22"/>
      <c r="J22" s="22"/>
      <c r="K22" s="27"/>
      <c r="L22" s="22"/>
      <c r="M22" s="22"/>
    </row>
    <row r="23" spans="1:13" s="20" customFormat="1" ht="15.75" thickBot="1">
      <c r="A23" s="21"/>
      <c r="B23" s="23"/>
      <c r="C23" s="23"/>
      <c r="D23" s="23"/>
      <c r="E23" s="23"/>
      <c r="F23" s="24"/>
      <c r="G23" s="25"/>
      <c r="H23" s="26"/>
      <c r="I23" s="22"/>
      <c r="J23" s="22"/>
      <c r="K23" s="27"/>
      <c r="L23" s="22"/>
      <c r="M23" s="22"/>
    </row>
    <row r="24" spans="1:13" s="20" customFormat="1" ht="15.75" thickBot="1">
      <c r="A24" s="21"/>
      <c r="B24" s="23"/>
      <c r="C24" s="23"/>
      <c r="D24" s="23"/>
      <c r="E24" s="23"/>
      <c r="F24" s="24"/>
      <c r="G24" s="25"/>
      <c r="H24" s="26"/>
      <c r="I24" s="22"/>
      <c r="J24" s="22"/>
      <c r="K24" s="27"/>
      <c r="L24" s="22"/>
      <c r="M24" s="22"/>
    </row>
    <row r="25" spans="1:13" s="20" customFormat="1" ht="15.75" thickBot="1">
      <c r="A25" s="21"/>
      <c r="B25" s="23"/>
      <c r="C25" s="23"/>
      <c r="D25" s="23"/>
      <c r="E25" s="23"/>
      <c r="F25" s="24"/>
      <c r="G25" s="25"/>
      <c r="H25" s="26"/>
      <c r="I25" s="22"/>
      <c r="J25" s="22"/>
      <c r="K25" s="27"/>
      <c r="L25" s="22"/>
      <c r="M25" s="22"/>
    </row>
    <row r="26" spans="1:13" s="20" customFormat="1" ht="15.75" thickBot="1">
      <c r="A26" s="21"/>
      <c r="B26" s="23"/>
      <c r="C26" s="23"/>
      <c r="D26" s="23"/>
      <c r="E26" s="23"/>
      <c r="F26" s="24"/>
      <c r="G26" s="25"/>
      <c r="H26" s="26"/>
      <c r="I26" s="22"/>
      <c r="J26" s="22"/>
      <c r="K26" s="27"/>
      <c r="L26" s="22"/>
      <c r="M26" s="22"/>
    </row>
    <row r="27" spans="1:13" s="20" customFormat="1" ht="15.75" thickBot="1">
      <c r="A27" s="21"/>
      <c r="B27" s="23"/>
      <c r="C27" s="23"/>
      <c r="D27" s="23"/>
      <c r="E27" s="23"/>
      <c r="F27" s="24"/>
      <c r="G27" s="25"/>
      <c r="H27" s="26"/>
      <c r="I27" s="22"/>
      <c r="J27" s="22"/>
      <c r="K27" s="27"/>
      <c r="L27" s="22"/>
      <c r="M27" s="22"/>
    </row>
    <row r="28" spans="1:13" s="20" customFormat="1" ht="15.75" thickBot="1">
      <c r="A28" s="21"/>
      <c r="B28" s="23"/>
      <c r="C28" s="23"/>
      <c r="D28" s="23"/>
      <c r="E28" s="23"/>
      <c r="F28" s="24"/>
      <c r="G28" s="25"/>
      <c r="H28" s="26"/>
      <c r="I28" s="22"/>
      <c r="J28" s="22"/>
      <c r="K28" s="27"/>
      <c r="L28" s="22"/>
      <c r="M28" s="22"/>
    </row>
    <row r="29" spans="1:13" ht="15.75" thickBot="1">
      <c r="A29" s="21"/>
      <c r="B29" s="23"/>
      <c r="C29" s="23"/>
      <c r="D29" s="23"/>
      <c r="E29" s="23"/>
      <c r="F29" s="24"/>
      <c r="G29" s="25"/>
      <c r="H29" s="26"/>
      <c r="I29" s="22"/>
      <c r="J29" s="22"/>
      <c r="K29" s="27"/>
      <c r="L29" s="22"/>
      <c r="M29" s="22"/>
    </row>
    <row r="30" spans="1:13" ht="15.75" thickBot="1">
      <c r="A30" s="21"/>
      <c r="B30" s="23"/>
      <c r="C30" s="23"/>
      <c r="D30" s="23"/>
      <c r="E30" s="23"/>
      <c r="F30" s="24"/>
      <c r="G30" s="25"/>
      <c r="H30" s="26"/>
      <c r="I30" s="22"/>
      <c r="J30" s="22"/>
      <c r="K30" s="27"/>
      <c r="L30" s="22"/>
      <c r="M30" s="22"/>
    </row>
    <row r="31" spans="1:13" ht="15.75" thickBot="1">
      <c r="A31" s="21"/>
      <c r="B31" s="23"/>
      <c r="C31" s="23"/>
      <c r="D31" s="23"/>
      <c r="E31" s="23"/>
      <c r="F31" s="24"/>
      <c r="G31" s="25"/>
      <c r="H31" s="26"/>
      <c r="I31" s="22"/>
      <c r="J31" s="22"/>
      <c r="K31" s="27"/>
      <c r="L31" s="22"/>
      <c r="M31" s="22"/>
    </row>
    <row r="32" spans="1:13" ht="15.75" thickBot="1">
      <c r="A32" s="21"/>
      <c r="B32" s="23"/>
      <c r="C32" s="23"/>
      <c r="D32" s="23"/>
      <c r="E32" s="23"/>
      <c r="F32" s="24"/>
      <c r="G32" s="25"/>
      <c r="H32" s="26"/>
      <c r="I32" s="22"/>
      <c r="J32" s="22"/>
      <c r="K32" s="27"/>
      <c r="L32" s="22"/>
      <c r="M32" s="22"/>
    </row>
    <row r="33" spans="1:13" ht="15.75" thickBot="1">
      <c r="A33" s="21"/>
      <c r="B33" s="23"/>
      <c r="C33" s="23"/>
      <c r="D33" s="23"/>
      <c r="E33" s="23"/>
      <c r="F33" s="24"/>
      <c r="G33" s="25"/>
      <c r="H33" s="26"/>
      <c r="I33" s="22"/>
      <c r="J33" s="22"/>
      <c r="K33" s="27"/>
      <c r="L33" s="22"/>
      <c r="M33" s="22"/>
    </row>
    <row r="34" spans="1:13" ht="15.75" thickBot="1">
      <c r="A34" s="21"/>
      <c r="B34" s="23"/>
      <c r="C34" s="23"/>
      <c r="D34" s="23"/>
      <c r="E34" s="23"/>
      <c r="F34" s="24"/>
      <c r="G34" s="25"/>
      <c r="H34" s="26"/>
      <c r="I34" s="22"/>
      <c r="J34" s="22"/>
      <c r="K34" s="27"/>
      <c r="L34" s="22"/>
      <c r="M34" s="22"/>
    </row>
    <row r="35" spans="1:13" ht="15.75" thickBot="1">
      <c r="A35" s="21"/>
      <c r="B35" s="23"/>
      <c r="C35" s="23"/>
      <c r="D35" s="23"/>
      <c r="E35" s="23"/>
      <c r="F35" s="24"/>
      <c r="G35" s="25"/>
      <c r="H35" s="26"/>
      <c r="I35" s="22"/>
      <c r="J35" s="22"/>
      <c r="K35" s="27"/>
      <c r="L35" s="22"/>
      <c r="M35" s="22"/>
    </row>
    <row r="36" spans="1:13" ht="15.75" thickBot="1">
      <c r="A36" s="21"/>
      <c r="B36" s="23"/>
      <c r="C36" s="23"/>
      <c r="D36" s="23"/>
      <c r="E36" s="23"/>
      <c r="F36" s="24"/>
      <c r="G36" s="25"/>
      <c r="H36" s="26"/>
      <c r="I36" s="22"/>
      <c r="J36" s="22"/>
      <c r="K36" s="27"/>
      <c r="L36" s="22"/>
      <c r="M36" s="22"/>
    </row>
    <row r="37" spans="1:13" ht="15.75" thickBot="1">
      <c r="A37" s="21"/>
      <c r="B37" s="23"/>
      <c r="C37" s="23"/>
      <c r="D37" s="23"/>
      <c r="E37" s="23"/>
      <c r="F37" s="24"/>
      <c r="G37" s="25"/>
      <c r="H37" s="26"/>
      <c r="I37" s="22"/>
      <c r="J37" s="22"/>
      <c r="K37" s="27"/>
      <c r="L37" s="22"/>
      <c r="M37" s="22"/>
    </row>
    <row r="38" spans="1:13" ht="15.75" thickBot="1">
      <c r="A38" s="21"/>
      <c r="B38" s="23"/>
      <c r="C38" s="23"/>
      <c r="D38" s="23"/>
      <c r="E38" s="23"/>
      <c r="F38" s="24"/>
      <c r="G38" s="25"/>
      <c r="H38" s="26"/>
      <c r="I38" s="22"/>
      <c r="J38" s="22"/>
      <c r="K38" s="27"/>
      <c r="L38" s="22"/>
      <c r="M38" s="22"/>
    </row>
    <row r="39" spans="1:13" ht="15.75" thickBot="1">
      <c r="A39" s="21"/>
      <c r="B39" s="23"/>
      <c r="C39" s="23"/>
      <c r="D39" s="23"/>
      <c r="E39" s="23"/>
      <c r="F39" s="24"/>
      <c r="G39" s="25"/>
      <c r="H39" s="26"/>
      <c r="I39" s="22"/>
      <c r="J39" s="22"/>
      <c r="K39" s="27"/>
      <c r="L39" s="22"/>
      <c r="M39" s="22"/>
    </row>
    <row r="40" spans="1:13" ht="15.75" thickBot="1">
      <c r="A40" s="21"/>
      <c r="B40" s="23"/>
      <c r="C40" s="23"/>
      <c r="D40" s="23"/>
      <c r="E40" s="23"/>
      <c r="F40" s="24"/>
      <c r="G40" s="25"/>
      <c r="H40" s="26"/>
      <c r="I40" s="22"/>
      <c r="J40" s="22"/>
      <c r="K40" s="27"/>
      <c r="L40" s="22"/>
      <c r="M40" s="22"/>
    </row>
    <row r="41" spans="1:13" ht="15.75" thickBot="1">
      <c r="A41" s="21"/>
      <c r="B41" s="23"/>
      <c r="C41" s="23"/>
      <c r="D41" s="23"/>
      <c r="E41" s="23"/>
      <c r="F41" s="24"/>
      <c r="G41" s="25"/>
      <c r="H41" s="26"/>
      <c r="I41" s="22"/>
      <c r="J41" s="22"/>
      <c r="K41" s="27"/>
      <c r="L41" s="22"/>
      <c r="M41" s="22"/>
    </row>
    <row r="42" spans="1:13" ht="15.75" thickBot="1">
      <c r="A42" s="21"/>
      <c r="B42" s="23"/>
      <c r="C42" s="23"/>
      <c r="D42" s="23"/>
      <c r="E42" s="23"/>
      <c r="F42" s="24"/>
      <c r="G42" s="25"/>
      <c r="H42" s="26"/>
      <c r="I42" s="22"/>
      <c r="J42" s="22"/>
      <c r="K42" s="27"/>
      <c r="L42" s="22"/>
      <c r="M42" s="22"/>
    </row>
    <row r="43" spans="1:13" ht="15.75" thickBot="1">
      <c r="A43" s="21"/>
      <c r="B43" s="23"/>
      <c r="C43" s="23"/>
      <c r="D43" s="23"/>
      <c r="E43" s="23"/>
      <c r="F43" s="24"/>
      <c r="G43" s="25"/>
      <c r="H43" s="26"/>
      <c r="I43" s="22"/>
      <c r="J43" s="22"/>
      <c r="K43" s="27"/>
      <c r="L43" s="22"/>
      <c r="M43" s="22"/>
    </row>
    <row r="44" spans="1:13" ht="15.75" thickBot="1">
      <c r="A44" s="21"/>
      <c r="B44" s="23"/>
      <c r="C44" s="23"/>
      <c r="D44" s="23"/>
      <c r="E44" s="23"/>
      <c r="F44" s="24"/>
      <c r="G44" s="25"/>
      <c r="H44" s="26"/>
      <c r="I44" s="22"/>
      <c r="J44" s="22"/>
      <c r="K44" s="27"/>
      <c r="L44" s="22"/>
      <c r="M44" s="22"/>
    </row>
    <row r="45" spans="1:13" ht="15.75" thickBot="1">
      <c r="A45" s="21"/>
      <c r="B45" s="23"/>
      <c r="C45" s="23"/>
      <c r="D45" s="23"/>
      <c r="E45" s="23"/>
      <c r="F45" s="24"/>
      <c r="G45" s="25"/>
      <c r="H45" s="26"/>
      <c r="I45" s="22"/>
      <c r="J45" s="22"/>
      <c r="K45" s="27"/>
      <c r="L45" s="22"/>
      <c r="M45" s="22"/>
    </row>
    <row r="46" spans="1:13" ht="15.75" thickBot="1">
      <c r="A46" s="21"/>
      <c r="B46" s="23"/>
      <c r="C46" s="23"/>
      <c r="D46" s="23"/>
      <c r="E46" s="23"/>
      <c r="F46" s="24"/>
      <c r="G46" s="25"/>
      <c r="H46" s="26"/>
      <c r="I46" s="22"/>
      <c r="J46" s="22"/>
      <c r="K46" s="27"/>
      <c r="L46" s="22"/>
      <c r="M46" s="22"/>
    </row>
    <row r="47" spans="1:13" ht="15.75" thickBot="1">
      <c r="A47" s="21"/>
      <c r="B47" s="23"/>
      <c r="C47" s="23"/>
      <c r="D47" s="23"/>
      <c r="E47" s="23"/>
      <c r="F47" s="24"/>
      <c r="G47" s="25"/>
      <c r="H47" s="26"/>
      <c r="I47" s="22"/>
      <c r="J47" s="22"/>
      <c r="K47" s="27"/>
      <c r="L47" s="22"/>
      <c r="M47" s="22"/>
    </row>
    <row r="48" spans="1:13" ht="15.75" thickBot="1">
      <c r="A48" s="21"/>
      <c r="B48" s="23"/>
      <c r="C48" s="23"/>
      <c r="D48" s="23"/>
      <c r="E48" s="23"/>
      <c r="F48" s="24"/>
      <c r="G48" s="25"/>
      <c r="H48" s="26"/>
      <c r="I48" s="22"/>
      <c r="J48" s="22"/>
      <c r="K48" s="27"/>
      <c r="L48" s="22"/>
      <c r="M48" s="22"/>
    </row>
    <row r="49" spans="1:13" ht="15.75" thickBot="1">
      <c r="A49" s="21"/>
      <c r="B49" s="23"/>
      <c r="C49" s="23"/>
      <c r="D49" s="23"/>
      <c r="E49" s="23"/>
      <c r="F49" s="24"/>
      <c r="G49" s="25"/>
      <c r="H49" s="26"/>
      <c r="I49" s="22"/>
      <c r="J49" s="22"/>
      <c r="K49" s="27"/>
      <c r="L49" s="22"/>
      <c r="M49" s="22"/>
    </row>
    <row r="50" spans="1:13" ht="15.75" thickBot="1">
      <c r="A50" s="21"/>
      <c r="B50" s="23"/>
      <c r="C50" s="23"/>
      <c r="D50" s="23"/>
      <c r="E50" s="23"/>
      <c r="F50" s="24"/>
      <c r="G50" s="25"/>
      <c r="H50" s="26"/>
      <c r="I50" s="22"/>
      <c r="J50" s="22"/>
      <c r="K50" s="27"/>
      <c r="L50" s="22"/>
      <c r="M50" s="22"/>
    </row>
    <row r="51" spans="1:13" ht="15.75" thickBot="1">
      <c r="A51" s="21"/>
      <c r="B51" s="23"/>
      <c r="C51" s="23"/>
      <c r="D51" s="23"/>
      <c r="E51" s="23"/>
      <c r="F51" s="24"/>
      <c r="G51" s="25"/>
      <c r="H51" s="26"/>
      <c r="I51" s="22"/>
      <c r="J51" s="22"/>
      <c r="K51" s="27"/>
      <c r="L51" s="22"/>
      <c r="M51" s="22"/>
    </row>
    <row r="52" spans="1:13" ht="15.75" thickBot="1">
      <c r="A52" s="21"/>
      <c r="B52" s="23"/>
      <c r="C52" s="23"/>
      <c r="D52" s="23"/>
      <c r="E52" s="23"/>
      <c r="F52" s="24"/>
      <c r="G52" s="25"/>
      <c r="H52" s="26"/>
      <c r="I52" s="22"/>
      <c r="J52" s="22"/>
      <c r="K52" s="27"/>
      <c r="L52" s="22"/>
      <c r="M52" s="22"/>
    </row>
    <row r="53" spans="1:13" ht="15.75" thickBot="1">
      <c r="A53" s="21"/>
      <c r="B53" s="23"/>
      <c r="C53" s="23"/>
      <c r="D53" s="23"/>
      <c r="E53" s="23"/>
      <c r="F53" s="24"/>
      <c r="G53" s="25"/>
      <c r="H53" s="26"/>
      <c r="I53" s="22"/>
      <c r="J53" s="22"/>
      <c r="K53" s="27"/>
      <c r="L53" s="22"/>
      <c r="M53" s="22"/>
    </row>
    <row r="54" spans="1:13" ht="15.75" thickBot="1">
      <c r="A54" s="21"/>
      <c r="B54" s="23"/>
      <c r="C54" s="23"/>
      <c r="D54" s="23"/>
      <c r="E54" s="23"/>
      <c r="F54" s="24"/>
      <c r="G54" s="25"/>
      <c r="H54" s="26"/>
      <c r="I54" s="22"/>
      <c r="J54" s="22"/>
      <c r="K54" s="27"/>
      <c r="L54" s="22"/>
      <c r="M54" s="22"/>
    </row>
    <row r="55" spans="1:13" ht="15.75" thickBot="1">
      <c r="A55" s="21"/>
      <c r="B55" s="23"/>
      <c r="C55" s="23"/>
      <c r="D55" s="23"/>
      <c r="E55" s="23"/>
      <c r="F55" s="24"/>
      <c r="G55" s="25"/>
      <c r="H55" s="26"/>
      <c r="I55" s="22"/>
      <c r="J55" s="22"/>
      <c r="K55" s="27"/>
      <c r="L55" s="22"/>
      <c r="M55" s="22"/>
    </row>
    <row r="56" spans="1:13" ht="15.75" thickBot="1">
      <c r="A56" s="21"/>
      <c r="B56" s="23"/>
      <c r="C56" s="23"/>
      <c r="D56" s="23"/>
      <c r="E56" s="23"/>
      <c r="F56" s="24"/>
      <c r="G56" s="25"/>
      <c r="H56" s="26"/>
      <c r="I56" s="22"/>
      <c r="J56" s="22"/>
      <c r="K56" s="27"/>
      <c r="L56" s="22"/>
      <c r="M56" s="22"/>
    </row>
    <row r="57" spans="1:13" ht="15.75" thickBot="1">
      <c r="A57" s="21"/>
      <c r="B57" s="23"/>
      <c r="C57" s="23"/>
      <c r="D57" s="23"/>
      <c r="E57" s="23"/>
      <c r="F57" s="24"/>
      <c r="G57" s="25"/>
      <c r="H57" s="26"/>
      <c r="I57" s="22"/>
      <c r="J57" s="22"/>
      <c r="K57" s="27"/>
      <c r="L57" s="22"/>
      <c r="M57" s="22"/>
    </row>
    <row r="58" spans="1:13" ht="15.75" thickBot="1">
      <c r="A58" s="21"/>
      <c r="B58" s="23"/>
      <c r="C58" s="23"/>
      <c r="D58" s="23"/>
      <c r="E58" s="23"/>
      <c r="F58" s="24"/>
      <c r="G58" s="25"/>
      <c r="H58" s="26"/>
      <c r="I58" s="22"/>
      <c r="J58" s="22"/>
      <c r="K58" s="27"/>
      <c r="L58" s="22"/>
      <c r="M58" s="22"/>
    </row>
    <row r="59" spans="1:13" ht="15.75" thickBot="1">
      <c r="A59" s="21"/>
      <c r="B59" s="23"/>
      <c r="C59" s="23"/>
      <c r="D59" s="23"/>
      <c r="E59" s="23"/>
      <c r="F59" s="24"/>
      <c r="G59" s="25"/>
      <c r="H59" s="26"/>
      <c r="I59" s="22"/>
      <c r="J59" s="22"/>
      <c r="K59" s="27"/>
      <c r="L59" s="22"/>
      <c r="M59" s="22"/>
    </row>
    <row r="60" spans="1:13" ht="15.75" thickBot="1">
      <c r="A60" s="21"/>
      <c r="B60" s="23"/>
      <c r="C60" s="23"/>
      <c r="D60" s="23"/>
      <c r="E60" s="23"/>
      <c r="F60" s="24"/>
      <c r="G60" s="25"/>
      <c r="H60" s="26"/>
      <c r="I60" s="22"/>
      <c r="J60" s="22"/>
      <c r="K60" s="27"/>
      <c r="L60" s="22"/>
      <c r="M60" s="22"/>
    </row>
    <row r="61" spans="1:13" ht="15.75" thickBot="1">
      <c r="A61" s="21"/>
      <c r="B61" s="23"/>
      <c r="C61" s="23"/>
      <c r="D61" s="23"/>
      <c r="E61" s="23"/>
      <c r="F61" s="24"/>
      <c r="G61" s="25"/>
      <c r="H61" s="26"/>
      <c r="I61" s="22"/>
      <c r="J61" s="22"/>
      <c r="K61" s="27"/>
      <c r="L61" s="22"/>
      <c r="M61" s="22"/>
    </row>
    <row r="62" spans="1:13" ht="15.75" thickBot="1">
      <c r="A62" s="21"/>
      <c r="B62" s="23"/>
      <c r="C62" s="23"/>
      <c r="D62" s="23"/>
      <c r="E62" s="23"/>
      <c r="F62" s="24"/>
      <c r="G62" s="25"/>
      <c r="H62" s="26"/>
      <c r="I62" s="22"/>
      <c r="J62" s="22"/>
      <c r="K62" s="27"/>
      <c r="L62" s="22"/>
      <c r="M62" s="22"/>
    </row>
    <row r="63" spans="1:13" ht="15.75" thickBot="1">
      <c r="A63" s="21"/>
      <c r="B63" s="23"/>
      <c r="C63" s="23"/>
      <c r="D63" s="23"/>
      <c r="E63" s="23"/>
      <c r="F63" s="24"/>
      <c r="G63" s="25"/>
      <c r="H63" s="26"/>
      <c r="I63" s="22"/>
      <c r="J63" s="22"/>
      <c r="K63" s="27"/>
      <c r="L63" s="22"/>
      <c r="M63" s="22"/>
    </row>
    <row r="64" spans="1:13" ht="15.75" thickBot="1">
      <c r="A64" s="21"/>
      <c r="B64" s="23"/>
      <c r="C64" s="23"/>
      <c r="D64" s="23"/>
      <c r="E64" s="23"/>
      <c r="F64" s="24"/>
      <c r="G64" s="25"/>
      <c r="H64" s="26"/>
      <c r="I64" s="22"/>
      <c r="J64" s="22"/>
      <c r="K64" s="27"/>
      <c r="L64" s="22"/>
      <c r="M64" s="22"/>
    </row>
    <row r="65" spans="1:13" ht="15.75" thickBot="1">
      <c r="A65" s="21"/>
      <c r="B65" s="23"/>
      <c r="C65" s="23"/>
      <c r="D65" s="23"/>
      <c r="E65" s="23"/>
      <c r="F65" s="24"/>
      <c r="G65" s="25"/>
      <c r="H65" s="26"/>
      <c r="I65" s="22"/>
      <c r="J65" s="22"/>
      <c r="K65" s="27"/>
      <c r="L65" s="22"/>
      <c r="M65" s="22"/>
    </row>
    <row r="66" spans="1:13" ht="15.75" thickBot="1">
      <c r="A66" s="21"/>
      <c r="B66" s="23"/>
      <c r="C66" s="23"/>
      <c r="D66" s="23"/>
      <c r="E66" s="23"/>
      <c r="F66" s="24"/>
      <c r="G66" s="25"/>
      <c r="H66" s="26"/>
      <c r="I66" s="22"/>
      <c r="J66" s="22"/>
      <c r="K66" s="27"/>
      <c r="L66" s="22"/>
      <c r="M66" s="22"/>
    </row>
    <row r="67" spans="1:13" ht="15.75" thickBot="1">
      <c r="A67" s="21"/>
      <c r="B67" s="23"/>
      <c r="C67" s="23"/>
      <c r="D67" s="23"/>
      <c r="E67" s="23"/>
      <c r="F67" s="24"/>
      <c r="G67" s="25"/>
      <c r="H67" s="26"/>
      <c r="I67" s="22"/>
      <c r="J67" s="22"/>
      <c r="K67" s="27"/>
      <c r="L67" s="22"/>
      <c r="M67" s="22"/>
    </row>
    <row r="68" spans="1:13" ht="15.75" thickBot="1">
      <c r="A68" s="21"/>
      <c r="B68" s="23"/>
      <c r="C68" s="23"/>
      <c r="D68" s="23"/>
      <c r="E68" s="23"/>
      <c r="F68" s="24"/>
      <c r="G68" s="25"/>
      <c r="H68" s="26"/>
      <c r="I68" s="22"/>
      <c r="J68" s="22"/>
      <c r="K68" s="27"/>
      <c r="L68" s="22"/>
      <c r="M68" s="22"/>
    </row>
    <row r="69" spans="1:13" ht="15.75" thickBot="1">
      <c r="A69" s="21"/>
      <c r="B69" s="23"/>
      <c r="C69" s="23"/>
      <c r="D69" s="23"/>
      <c r="E69" s="23"/>
      <c r="F69" s="24"/>
      <c r="G69" s="25"/>
      <c r="H69" s="26"/>
      <c r="I69" s="22"/>
      <c r="J69" s="22"/>
      <c r="K69" s="27"/>
      <c r="L69" s="22"/>
      <c r="M69" s="22"/>
    </row>
    <row r="70" spans="1:13" ht="15.75" thickBot="1">
      <c r="A70" s="21"/>
      <c r="B70" s="23"/>
      <c r="C70" s="23"/>
      <c r="D70" s="23"/>
      <c r="E70" s="23"/>
      <c r="F70" s="24"/>
      <c r="G70" s="25"/>
      <c r="H70" s="26"/>
      <c r="I70" s="22"/>
      <c r="J70" s="22"/>
      <c r="K70" s="27"/>
      <c r="L70" s="22"/>
      <c r="M70" s="22"/>
    </row>
    <row r="71" spans="1:13" ht="15.75" thickBot="1">
      <c r="A71" s="21"/>
      <c r="B71" s="23"/>
      <c r="C71" s="23"/>
      <c r="D71" s="23"/>
      <c r="E71" s="23"/>
      <c r="F71" s="24"/>
      <c r="G71" s="25"/>
      <c r="H71" s="26"/>
      <c r="I71" s="22"/>
      <c r="J71" s="22"/>
      <c r="K71" s="27"/>
      <c r="L71" s="22"/>
      <c r="M71" s="22"/>
    </row>
    <row r="72" spans="1:13" ht="15.75" thickBot="1">
      <c r="A72" s="21"/>
      <c r="B72" s="23"/>
      <c r="C72" s="23"/>
      <c r="D72" s="23"/>
      <c r="E72" s="23"/>
      <c r="F72" s="24"/>
      <c r="G72" s="25"/>
      <c r="H72" s="26"/>
      <c r="I72" s="22"/>
      <c r="J72" s="22"/>
      <c r="K72" s="27"/>
      <c r="L72" s="22"/>
      <c r="M72" s="22"/>
    </row>
    <row r="73" spans="1:13" ht="15.75" thickBot="1">
      <c r="A73" s="21"/>
      <c r="B73" s="23"/>
      <c r="C73" s="23"/>
      <c r="D73" s="23"/>
      <c r="E73" s="23"/>
      <c r="F73" s="24"/>
      <c r="G73" s="25"/>
      <c r="H73" s="26"/>
      <c r="I73" s="22"/>
      <c r="J73" s="22"/>
      <c r="K73" s="27"/>
      <c r="L73" s="22"/>
      <c r="M73" s="22"/>
    </row>
    <row r="74" spans="1:13" ht="15.75" thickBot="1">
      <c r="A74" s="21"/>
      <c r="B74" s="23"/>
      <c r="C74" s="23"/>
      <c r="D74" s="23"/>
      <c r="E74" s="23"/>
      <c r="F74" s="24"/>
      <c r="G74" s="25"/>
      <c r="H74" s="26"/>
      <c r="I74" s="22"/>
      <c r="J74" s="22"/>
      <c r="K74" s="27"/>
      <c r="L74" s="22"/>
      <c r="M74" s="22"/>
    </row>
    <row r="75" spans="1:13" ht="15.75" thickBot="1">
      <c r="A75" s="21"/>
      <c r="B75" s="23"/>
      <c r="C75" s="23"/>
      <c r="D75" s="23"/>
      <c r="E75" s="23"/>
      <c r="F75" s="24"/>
      <c r="G75" s="25"/>
      <c r="H75" s="26"/>
      <c r="I75" s="22"/>
      <c r="J75" s="22"/>
      <c r="K75" s="27"/>
      <c r="L75" s="22"/>
      <c r="M75" s="22"/>
    </row>
    <row r="76" spans="1:13" ht="15.75" thickBot="1">
      <c r="A76" s="21"/>
      <c r="B76" s="23"/>
      <c r="C76" s="23"/>
      <c r="D76" s="23"/>
      <c r="E76" s="23"/>
      <c r="F76" s="24"/>
      <c r="G76" s="25"/>
      <c r="H76" s="26"/>
      <c r="I76" s="22"/>
      <c r="J76" s="22"/>
      <c r="K76" s="27"/>
      <c r="L76" s="22"/>
      <c r="M76" s="22"/>
    </row>
    <row r="77" spans="1:13" ht="15.75" thickBot="1">
      <c r="A77" s="21"/>
      <c r="B77" s="23"/>
      <c r="C77" s="23"/>
      <c r="D77" s="23"/>
      <c r="E77" s="23"/>
      <c r="F77" s="24"/>
      <c r="G77" s="25"/>
      <c r="H77" s="26"/>
      <c r="I77" s="22"/>
      <c r="J77" s="22"/>
      <c r="K77" s="27"/>
      <c r="L77" s="22"/>
      <c r="M77" s="22"/>
    </row>
    <row r="78" spans="1:13" ht="15.75" thickBot="1">
      <c r="A78" s="21"/>
      <c r="B78" s="23"/>
      <c r="C78" s="23"/>
      <c r="D78" s="23"/>
      <c r="E78" s="23"/>
      <c r="F78" s="24"/>
      <c r="G78" s="25"/>
      <c r="H78" s="26"/>
      <c r="I78" s="22"/>
      <c r="J78" s="22"/>
      <c r="K78" s="27"/>
      <c r="L78" s="22"/>
      <c r="M78" s="22"/>
    </row>
    <row r="79" spans="1:13" ht="15.75" thickBot="1">
      <c r="A79" s="21"/>
      <c r="B79" s="23"/>
      <c r="C79" s="23"/>
      <c r="D79" s="23"/>
      <c r="E79" s="23"/>
      <c r="F79" s="24"/>
      <c r="G79" s="25"/>
      <c r="H79" s="26"/>
      <c r="I79" s="22"/>
      <c r="J79" s="22"/>
      <c r="K79" s="27"/>
      <c r="L79" s="22"/>
      <c r="M79" s="22"/>
    </row>
    <row r="80" spans="1:13" ht="15.75" thickBot="1">
      <c r="A80" s="21"/>
      <c r="B80" s="23"/>
      <c r="C80" s="23"/>
      <c r="D80" s="23"/>
      <c r="E80" s="23"/>
      <c r="F80" s="24"/>
      <c r="G80" s="25"/>
      <c r="H80" s="26"/>
      <c r="I80" s="22"/>
      <c r="J80" s="22"/>
      <c r="K80" s="27"/>
      <c r="L80" s="22"/>
      <c r="M80" s="22"/>
    </row>
    <row r="81" spans="1:13" ht="15.75" thickBot="1">
      <c r="A81" s="21"/>
      <c r="B81" s="23"/>
      <c r="C81" s="23"/>
      <c r="D81" s="23"/>
      <c r="E81" s="23"/>
      <c r="F81" s="24"/>
      <c r="G81" s="25"/>
      <c r="H81" s="26"/>
      <c r="I81" s="22"/>
      <c r="J81" s="22"/>
      <c r="K81" s="27"/>
      <c r="L81" s="22"/>
      <c r="M81" s="22"/>
    </row>
    <row r="82" spans="1:13" ht="15.75" thickBot="1">
      <c r="A82" s="21"/>
      <c r="B82" s="23"/>
      <c r="C82" s="23"/>
      <c r="D82" s="23"/>
      <c r="E82" s="23"/>
      <c r="F82" s="24"/>
      <c r="G82" s="25"/>
      <c r="H82" s="26"/>
      <c r="I82" s="22"/>
      <c r="J82" s="22"/>
      <c r="K82" s="27"/>
      <c r="L82" s="22"/>
      <c r="M82" s="22"/>
    </row>
    <row r="83" spans="1:13" ht="15.75" thickBot="1">
      <c r="A83" s="21"/>
      <c r="B83" s="23"/>
      <c r="C83" s="23"/>
      <c r="D83" s="23"/>
      <c r="E83" s="23"/>
      <c r="F83" s="24"/>
      <c r="G83" s="25"/>
      <c r="H83" s="26"/>
      <c r="I83" s="22"/>
      <c r="J83" s="22"/>
      <c r="K83" s="27"/>
      <c r="L83" s="22"/>
      <c r="M83" s="22"/>
    </row>
    <row r="84" spans="1:13" ht="15.75" thickBot="1">
      <c r="A84" s="21"/>
      <c r="B84" s="23"/>
      <c r="C84" s="23"/>
      <c r="D84" s="23"/>
      <c r="E84" s="23"/>
      <c r="F84" s="24"/>
      <c r="G84" s="25"/>
      <c r="H84" s="26"/>
      <c r="I84" s="22"/>
      <c r="J84" s="22"/>
      <c r="K84" s="27"/>
      <c r="L84" s="22"/>
      <c r="M84" s="22"/>
    </row>
    <row r="85" spans="1:13" ht="15.75" thickBot="1">
      <c r="A85" s="21"/>
      <c r="B85" s="23"/>
      <c r="C85" s="23"/>
      <c r="D85" s="23"/>
      <c r="E85" s="23"/>
      <c r="F85" s="24"/>
      <c r="G85" s="25"/>
      <c r="H85" s="26"/>
      <c r="I85" s="22"/>
      <c r="J85" s="22"/>
      <c r="K85" s="27"/>
      <c r="L85" s="22"/>
      <c r="M85" s="22"/>
    </row>
    <row r="86" spans="1:13" ht="15.75" thickBot="1">
      <c r="A86" s="21"/>
      <c r="B86" s="23"/>
      <c r="C86" s="23"/>
      <c r="D86" s="23"/>
      <c r="E86" s="23"/>
      <c r="F86" s="24"/>
      <c r="G86" s="25"/>
      <c r="H86" s="26"/>
      <c r="I86" s="22"/>
      <c r="J86" s="22"/>
      <c r="K86" s="27"/>
      <c r="L86" s="22"/>
      <c r="M86" s="22"/>
    </row>
    <row r="87" spans="1:13" ht="15.75" thickBot="1">
      <c r="A87" s="21"/>
      <c r="B87" s="23"/>
      <c r="C87" s="23"/>
      <c r="D87" s="23"/>
      <c r="E87" s="23"/>
      <c r="F87" s="24"/>
      <c r="G87" s="25"/>
      <c r="H87" s="26"/>
      <c r="I87" s="22"/>
      <c r="J87" s="22"/>
      <c r="K87" s="27"/>
      <c r="L87" s="22"/>
      <c r="M87" s="22"/>
    </row>
    <row r="88" spans="1:13" ht="15.75" thickBot="1">
      <c r="A88" s="21"/>
      <c r="B88" s="23"/>
      <c r="C88" s="23"/>
      <c r="D88" s="23"/>
      <c r="E88" s="23"/>
      <c r="F88" s="24"/>
      <c r="G88" s="25"/>
      <c r="H88" s="26"/>
      <c r="I88" s="22"/>
      <c r="J88" s="22"/>
      <c r="K88" s="27"/>
      <c r="L88" s="22"/>
      <c r="M88" s="22"/>
    </row>
    <row r="89" spans="1:13" ht="15.75" thickBot="1">
      <c r="A89" s="21"/>
      <c r="B89" s="23"/>
      <c r="C89" s="23"/>
      <c r="D89" s="23"/>
      <c r="E89" s="23"/>
      <c r="F89" s="24"/>
      <c r="G89" s="25"/>
      <c r="H89" s="26"/>
      <c r="I89" s="22"/>
      <c r="J89" s="22"/>
      <c r="K89" s="27"/>
      <c r="L89" s="22"/>
      <c r="M89" s="22"/>
    </row>
    <row r="90" spans="1:13" ht="15.75" thickBot="1">
      <c r="A90" s="21"/>
      <c r="B90" s="23"/>
      <c r="C90" s="23"/>
      <c r="D90" s="23"/>
      <c r="E90" s="23"/>
      <c r="F90" s="24"/>
      <c r="G90" s="25"/>
      <c r="H90" s="26"/>
      <c r="I90" s="22"/>
      <c r="J90" s="22"/>
      <c r="K90" s="27"/>
      <c r="L90" s="22"/>
      <c r="M90" s="22"/>
    </row>
    <row r="91" spans="1:13" ht="15.75" thickBot="1">
      <c r="A91" s="21"/>
      <c r="B91" s="23"/>
      <c r="C91" s="23"/>
      <c r="D91" s="23"/>
      <c r="E91" s="23"/>
      <c r="F91" s="24"/>
      <c r="G91" s="25"/>
      <c r="H91" s="26"/>
      <c r="I91" s="22"/>
      <c r="J91" s="22"/>
      <c r="K91" s="27"/>
      <c r="L91" s="22"/>
      <c r="M91" s="22"/>
    </row>
    <row r="92" spans="1:13" ht="15.75" thickBot="1">
      <c r="A92" s="21"/>
      <c r="B92" s="23"/>
      <c r="C92" s="23"/>
      <c r="D92" s="23"/>
      <c r="E92" s="23"/>
      <c r="F92" s="24"/>
      <c r="G92" s="25"/>
      <c r="H92" s="26"/>
      <c r="I92" s="22"/>
      <c r="J92" s="22"/>
      <c r="K92" s="27"/>
      <c r="L92" s="22"/>
      <c r="M92" s="22"/>
    </row>
    <row r="93" spans="1:13" ht="15.75" thickBot="1">
      <c r="A93" s="21"/>
      <c r="B93" s="23"/>
      <c r="C93" s="23"/>
      <c r="D93" s="23"/>
      <c r="E93" s="23"/>
      <c r="F93" s="24"/>
      <c r="G93" s="25"/>
      <c r="H93" s="26"/>
      <c r="I93" s="22"/>
      <c r="J93" s="22"/>
      <c r="K93" s="27"/>
      <c r="L93" s="22"/>
      <c r="M93" s="22"/>
    </row>
    <row r="94" spans="1:13" ht="15.75" thickBot="1">
      <c r="A94" s="21"/>
      <c r="B94" s="23"/>
      <c r="C94" s="23"/>
      <c r="D94" s="23"/>
      <c r="E94" s="23"/>
      <c r="F94" s="24"/>
      <c r="G94" s="25"/>
      <c r="H94" s="26"/>
      <c r="I94" s="22"/>
      <c r="J94" s="22"/>
      <c r="K94" s="27"/>
      <c r="L94" s="22"/>
      <c r="M94" s="22"/>
    </row>
    <row r="95" spans="1:13" ht="15.75" thickBot="1">
      <c r="A95" s="21"/>
      <c r="B95" s="23"/>
      <c r="C95" s="23"/>
      <c r="D95" s="23"/>
      <c r="E95" s="23"/>
      <c r="F95" s="24"/>
      <c r="G95" s="25"/>
      <c r="H95" s="26"/>
      <c r="I95" s="22"/>
      <c r="J95" s="22"/>
      <c r="K95" s="27"/>
      <c r="L95" s="22"/>
      <c r="M95" s="22"/>
    </row>
    <row r="96" spans="1:13" ht="15.75" thickBot="1">
      <c r="A96" s="21"/>
      <c r="B96" s="23"/>
      <c r="C96" s="23"/>
      <c r="D96" s="23"/>
      <c r="E96" s="23"/>
      <c r="F96" s="24"/>
      <c r="G96" s="25"/>
      <c r="H96" s="26"/>
      <c r="I96" s="22"/>
      <c r="J96" s="22"/>
      <c r="K96" s="27"/>
      <c r="L96" s="22"/>
      <c r="M96" s="22"/>
    </row>
    <row r="97" spans="1:13" ht="15.75" thickBot="1">
      <c r="A97" s="21"/>
      <c r="B97" s="23"/>
      <c r="C97" s="23"/>
      <c r="D97" s="23"/>
      <c r="E97" s="23"/>
      <c r="F97" s="24"/>
      <c r="G97" s="25"/>
      <c r="H97" s="26"/>
      <c r="I97" s="22"/>
      <c r="J97" s="22"/>
      <c r="K97" s="27"/>
      <c r="L97" s="22"/>
      <c r="M97" s="22"/>
    </row>
    <row r="98" spans="1:13" ht="15.75" thickBot="1">
      <c r="A98" s="21"/>
      <c r="B98" s="23"/>
      <c r="C98" s="23"/>
      <c r="D98" s="23"/>
      <c r="E98" s="23"/>
      <c r="F98" s="24"/>
      <c r="G98" s="25"/>
      <c r="H98" s="26"/>
      <c r="I98" s="22"/>
      <c r="J98" s="22"/>
      <c r="K98" s="27"/>
      <c r="L98" s="22"/>
      <c r="M98" s="22"/>
    </row>
    <row r="99" spans="1:13" ht="15.75" thickBot="1">
      <c r="A99" s="21"/>
      <c r="B99" s="23"/>
      <c r="C99" s="23"/>
      <c r="D99" s="23"/>
      <c r="E99" s="23"/>
      <c r="F99" s="24"/>
      <c r="G99" s="25"/>
      <c r="H99" s="26"/>
      <c r="I99" s="22"/>
      <c r="J99" s="22"/>
      <c r="K99" s="27"/>
      <c r="L99" s="22"/>
      <c r="M99" s="22"/>
    </row>
    <row r="100" spans="1:13" ht="15.75" thickBot="1">
      <c r="A100" s="21"/>
      <c r="B100" s="23"/>
      <c r="C100" s="23"/>
      <c r="D100" s="23"/>
      <c r="E100" s="23"/>
      <c r="F100" s="24"/>
      <c r="G100" s="25"/>
      <c r="H100" s="26"/>
      <c r="I100" s="22"/>
      <c r="J100" s="22"/>
      <c r="K100" s="27"/>
      <c r="L100" s="22"/>
      <c r="M100" s="22"/>
    </row>
    <row r="101" spans="1:13" ht="15.75" thickBot="1">
      <c r="A101" s="21"/>
      <c r="B101" s="23"/>
      <c r="C101" s="23"/>
      <c r="D101" s="23"/>
      <c r="E101" s="23"/>
      <c r="F101" s="24"/>
      <c r="G101" s="25"/>
      <c r="H101" s="26"/>
      <c r="I101" s="22"/>
      <c r="J101" s="22"/>
      <c r="K101" s="27"/>
      <c r="L101" s="22"/>
      <c r="M101" s="22"/>
    </row>
    <row r="102" spans="1:13" ht="15.75" thickBot="1">
      <c r="A102" s="21"/>
      <c r="B102" s="23"/>
      <c r="C102" s="23"/>
      <c r="D102" s="23"/>
      <c r="E102" s="23"/>
      <c r="F102" s="24"/>
      <c r="G102" s="25"/>
      <c r="H102" s="26"/>
      <c r="I102" s="22"/>
      <c r="J102" s="22"/>
      <c r="K102" s="27"/>
      <c r="L102" s="22"/>
      <c r="M102" s="22"/>
    </row>
    <row r="103" spans="1:13" ht="15.75" thickBot="1">
      <c r="A103" s="21"/>
      <c r="B103" s="23"/>
      <c r="C103" s="23"/>
      <c r="D103" s="23"/>
      <c r="E103" s="23"/>
      <c r="F103" s="24"/>
      <c r="G103" s="25"/>
      <c r="H103" s="26"/>
      <c r="I103" s="22"/>
      <c r="J103" s="22"/>
      <c r="K103" s="27"/>
      <c r="L103" s="22"/>
      <c r="M103" s="22"/>
    </row>
    <row r="104" spans="1:13" ht="15.75" thickBot="1">
      <c r="A104" s="21"/>
      <c r="B104" s="23"/>
      <c r="C104" s="23"/>
      <c r="D104" s="23"/>
      <c r="E104" s="23"/>
      <c r="F104" s="24"/>
      <c r="G104" s="25"/>
      <c r="H104" s="26"/>
      <c r="I104" s="22"/>
      <c r="J104" s="22"/>
      <c r="K104" s="27"/>
      <c r="L104" s="22"/>
      <c r="M104" s="22"/>
    </row>
    <row r="105" spans="1:13" ht="15.75" thickBot="1">
      <c r="A105" s="21"/>
      <c r="B105" s="23"/>
      <c r="C105" s="23"/>
      <c r="D105" s="23"/>
      <c r="E105" s="23"/>
      <c r="F105" s="24"/>
      <c r="G105" s="25"/>
      <c r="H105" s="26"/>
      <c r="I105" s="22"/>
      <c r="J105" s="22"/>
      <c r="K105" s="27"/>
      <c r="L105" s="22"/>
      <c r="M105" s="22"/>
    </row>
    <row r="106" spans="1:13" ht="15.75" thickBot="1">
      <c r="A106" s="21"/>
      <c r="B106" s="23"/>
      <c r="C106" s="23"/>
      <c r="D106" s="23"/>
      <c r="E106" s="23"/>
      <c r="F106" s="24"/>
      <c r="G106" s="25"/>
      <c r="H106" s="26"/>
      <c r="I106" s="22"/>
      <c r="J106" s="22"/>
      <c r="K106" s="27"/>
      <c r="L106" s="22"/>
      <c r="M106" s="22"/>
    </row>
    <row r="107" spans="1:13" ht="15.75" thickBot="1">
      <c r="A107" s="21"/>
      <c r="B107" s="23"/>
      <c r="C107" s="23"/>
      <c r="D107" s="23"/>
      <c r="E107" s="23"/>
      <c r="F107" s="24"/>
      <c r="G107" s="25"/>
      <c r="H107" s="26"/>
      <c r="I107" s="22"/>
      <c r="J107" s="22"/>
      <c r="K107" s="27"/>
      <c r="L107" s="22"/>
      <c r="M107" s="22"/>
    </row>
    <row r="108" spans="1:13" ht="15.75" thickBot="1">
      <c r="A108" s="21"/>
      <c r="B108" s="23"/>
      <c r="C108" s="23"/>
      <c r="D108" s="23"/>
      <c r="E108" s="23"/>
      <c r="F108" s="24"/>
      <c r="G108" s="25"/>
      <c r="H108" s="26"/>
      <c r="I108" s="22"/>
      <c r="J108" s="22"/>
      <c r="K108" s="27"/>
      <c r="L108" s="22"/>
      <c r="M108" s="22"/>
    </row>
    <row r="109" spans="1:13" ht="15.75" thickBot="1">
      <c r="A109" s="21"/>
      <c r="B109" s="23"/>
      <c r="C109" s="23"/>
      <c r="D109" s="23"/>
      <c r="E109" s="23"/>
      <c r="F109" s="24"/>
      <c r="G109" s="25"/>
      <c r="H109" s="26"/>
      <c r="I109" s="22"/>
      <c r="J109" s="22"/>
      <c r="K109" s="27"/>
      <c r="L109" s="22"/>
      <c r="M109" s="22"/>
    </row>
    <row r="110" spans="1:13" ht="15.75" thickBot="1">
      <c r="A110" s="21"/>
      <c r="B110" s="23"/>
      <c r="C110" s="23"/>
      <c r="D110" s="23"/>
      <c r="E110" s="23"/>
      <c r="F110" s="24"/>
      <c r="G110" s="25"/>
      <c r="H110" s="26"/>
      <c r="I110" s="22"/>
      <c r="J110" s="22"/>
      <c r="K110" s="27"/>
      <c r="L110" s="22"/>
      <c r="M110" s="22"/>
    </row>
    <row r="111" spans="1:13" ht="15.75" thickBot="1">
      <c r="A111" s="21"/>
      <c r="B111" s="23"/>
      <c r="C111" s="23"/>
      <c r="D111" s="23"/>
      <c r="E111" s="23"/>
      <c r="F111" s="24"/>
      <c r="G111" s="25"/>
      <c r="H111" s="26"/>
      <c r="I111" s="22"/>
      <c r="J111" s="22"/>
      <c r="K111" s="27"/>
      <c r="L111" s="22"/>
      <c r="M111" s="22"/>
    </row>
    <row r="112" spans="1:13" ht="15.75" thickBot="1">
      <c r="A112" s="21"/>
      <c r="B112" s="23"/>
      <c r="C112" s="23"/>
      <c r="D112" s="23"/>
      <c r="E112" s="23"/>
      <c r="F112" s="24"/>
      <c r="G112" s="25"/>
      <c r="H112" s="26"/>
      <c r="I112" s="22"/>
      <c r="J112" s="22"/>
      <c r="K112" s="27"/>
      <c r="L112" s="22"/>
      <c r="M112" s="22"/>
    </row>
    <row r="113" spans="1:13" ht="15.75" thickBot="1">
      <c r="A113" s="21"/>
      <c r="B113" s="23"/>
      <c r="C113" s="23"/>
      <c r="D113" s="23"/>
      <c r="E113" s="23"/>
      <c r="F113" s="24"/>
      <c r="G113" s="25"/>
      <c r="H113" s="26"/>
      <c r="I113" s="22"/>
      <c r="J113" s="22"/>
      <c r="K113" s="27"/>
      <c r="L113" s="22"/>
      <c r="M113" s="22"/>
    </row>
    <row r="114" spans="1:13" ht="15.75" thickBot="1">
      <c r="A114" s="21"/>
      <c r="B114" s="23"/>
      <c r="C114" s="23"/>
      <c r="D114" s="23"/>
      <c r="E114" s="23"/>
      <c r="F114" s="24"/>
      <c r="G114" s="25"/>
      <c r="H114" s="26"/>
      <c r="I114" s="22"/>
      <c r="J114" s="22"/>
      <c r="K114" s="27"/>
      <c r="L114" s="22"/>
      <c r="M114" s="22"/>
    </row>
    <row r="115" spans="1:13" ht="15.75" thickBot="1">
      <c r="A115" s="21"/>
      <c r="B115" s="23"/>
      <c r="C115" s="23"/>
      <c r="D115" s="23"/>
      <c r="E115" s="23"/>
      <c r="F115" s="24"/>
      <c r="G115" s="25"/>
      <c r="H115" s="26"/>
      <c r="I115" s="22"/>
      <c r="J115" s="22"/>
      <c r="K115" s="27"/>
      <c r="L115" s="22"/>
      <c r="M115" s="22"/>
    </row>
    <row r="116" spans="1:13" ht="15.75" thickBot="1">
      <c r="A116" s="21"/>
      <c r="B116" s="23"/>
      <c r="C116" s="23"/>
      <c r="D116" s="23"/>
      <c r="E116" s="23"/>
      <c r="F116" s="24"/>
      <c r="G116" s="25"/>
      <c r="H116" s="26"/>
      <c r="I116" s="22"/>
      <c r="J116" s="22"/>
      <c r="K116" s="27"/>
      <c r="L116" s="22"/>
      <c r="M116" s="22"/>
    </row>
    <row r="117" spans="1:13" ht="15.75" thickBot="1">
      <c r="A117" s="21"/>
      <c r="B117" s="23"/>
      <c r="C117" s="23"/>
      <c r="D117" s="23"/>
      <c r="E117" s="23"/>
      <c r="F117" s="24"/>
      <c r="G117" s="25"/>
      <c r="H117" s="26"/>
      <c r="I117" s="22"/>
      <c r="J117" s="22"/>
      <c r="K117" s="27"/>
      <c r="L117" s="22"/>
      <c r="M117" s="22"/>
    </row>
    <row r="118" spans="1:13" ht="15.75" thickBot="1">
      <c r="A118" s="21"/>
      <c r="B118" s="23"/>
      <c r="C118" s="23"/>
      <c r="D118" s="23"/>
      <c r="E118" s="23"/>
      <c r="F118" s="24"/>
      <c r="G118" s="25"/>
      <c r="H118" s="26"/>
      <c r="I118" s="22"/>
      <c r="J118" s="22"/>
      <c r="K118" s="27"/>
      <c r="L118" s="22"/>
      <c r="M118" s="22"/>
    </row>
    <row r="119" spans="1:13" ht="15.75" thickBot="1">
      <c r="A119" s="21"/>
      <c r="B119" s="23"/>
      <c r="C119" s="23"/>
      <c r="D119" s="23"/>
      <c r="E119" s="23"/>
      <c r="F119" s="24"/>
      <c r="G119" s="25"/>
      <c r="H119" s="26"/>
      <c r="I119" s="22"/>
      <c r="J119" s="22"/>
      <c r="K119" s="27"/>
      <c r="L119" s="22"/>
      <c r="M119" s="22"/>
    </row>
    <row r="120" spans="1:13" ht="15.75" thickBot="1">
      <c r="A120" s="21"/>
      <c r="B120" s="23"/>
      <c r="C120" s="23"/>
      <c r="D120" s="23"/>
      <c r="E120" s="23"/>
      <c r="F120" s="24"/>
      <c r="G120" s="25"/>
      <c r="H120" s="26"/>
      <c r="I120" s="22"/>
      <c r="J120" s="22"/>
      <c r="K120" s="27"/>
      <c r="L120" s="22"/>
      <c r="M120" s="22"/>
    </row>
    <row r="121" spans="1:13" ht="15.75" thickBot="1">
      <c r="A121" s="21"/>
      <c r="B121" s="23"/>
      <c r="C121" s="23"/>
      <c r="D121" s="23"/>
      <c r="E121" s="23"/>
      <c r="F121" s="24"/>
      <c r="G121" s="25"/>
      <c r="H121" s="26"/>
      <c r="I121" s="22"/>
      <c r="J121" s="22"/>
      <c r="K121" s="27"/>
      <c r="L121" s="22"/>
      <c r="M121" s="22"/>
    </row>
    <row r="122" spans="1:13" ht="15.75" thickBot="1">
      <c r="A122" s="21"/>
      <c r="B122" s="23"/>
      <c r="C122" s="23"/>
      <c r="D122" s="23"/>
      <c r="E122" s="23"/>
      <c r="F122" s="24"/>
      <c r="G122" s="25"/>
      <c r="H122" s="26"/>
      <c r="I122" s="22"/>
      <c r="J122" s="22"/>
      <c r="K122" s="27"/>
      <c r="L122" s="22"/>
      <c r="M122" s="22"/>
    </row>
    <row r="123" spans="1:13" ht="15.75" thickBot="1">
      <c r="A123" s="21"/>
      <c r="B123" s="23"/>
      <c r="C123" s="23"/>
      <c r="D123" s="23"/>
      <c r="E123" s="23"/>
      <c r="F123" s="24"/>
      <c r="G123" s="25"/>
      <c r="H123" s="26"/>
      <c r="I123" s="22"/>
      <c r="J123" s="22"/>
      <c r="K123" s="27"/>
      <c r="L123" s="22"/>
      <c r="M123" s="22"/>
    </row>
    <row r="124" spans="1:13" ht="15.75" thickBot="1">
      <c r="A124" s="21"/>
      <c r="B124" s="23"/>
      <c r="C124" s="23"/>
      <c r="D124" s="23"/>
      <c r="E124" s="23"/>
      <c r="F124" s="24"/>
      <c r="G124" s="25"/>
      <c r="H124" s="26"/>
      <c r="I124" s="22"/>
      <c r="J124" s="22"/>
      <c r="K124" s="27"/>
      <c r="L124" s="22"/>
      <c r="M124" s="22"/>
    </row>
    <row r="125" spans="1:13" ht="15.75" thickBot="1">
      <c r="A125" s="21"/>
      <c r="B125" s="23"/>
      <c r="C125" s="23"/>
      <c r="D125" s="23"/>
      <c r="E125" s="23"/>
      <c r="F125" s="24"/>
      <c r="G125" s="25"/>
      <c r="H125" s="26"/>
      <c r="I125" s="22"/>
      <c r="J125" s="22"/>
      <c r="K125" s="27"/>
      <c r="L125" s="22"/>
      <c r="M125" s="22"/>
    </row>
    <row r="126" spans="1:13" ht="15.75" thickBot="1">
      <c r="A126" s="21"/>
      <c r="B126" s="23"/>
      <c r="C126" s="23"/>
      <c r="D126" s="23"/>
      <c r="E126" s="23"/>
      <c r="F126" s="24"/>
      <c r="G126" s="25"/>
      <c r="H126" s="26"/>
      <c r="I126" s="22"/>
      <c r="J126" s="22"/>
      <c r="K126" s="27"/>
      <c r="L126" s="22"/>
      <c r="M126" s="22"/>
    </row>
    <row r="127" spans="1:13" ht="15.75" thickBot="1">
      <c r="A127" s="21"/>
      <c r="B127" s="23"/>
      <c r="C127" s="23"/>
      <c r="D127" s="23"/>
      <c r="E127" s="23"/>
      <c r="F127" s="24"/>
      <c r="G127" s="25"/>
      <c r="H127" s="26"/>
      <c r="I127" s="22"/>
      <c r="J127" s="22"/>
      <c r="K127" s="27"/>
      <c r="L127" s="22"/>
      <c r="M127" s="22"/>
    </row>
    <row r="128" spans="1:13" ht="15.75" thickBot="1">
      <c r="A128" s="21"/>
      <c r="B128" s="23"/>
      <c r="C128" s="23"/>
      <c r="D128" s="23"/>
      <c r="E128" s="23"/>
      <c r="F128" s="24"/>
      <c r="G128" s="25"/>
      <c r="H128" s="26"/>
      <c r="I128" s="22"/>
      <c r="J128" s="22"/>
      <c r="K128" s="27"/>
      <c r="L128" s="22"/>
      <c r="M128" s="22"/>
    </row>
    <row r="129" spans="1:13" ht="15.75" thickBot="1">
      <c r="A129" s="21"/>
      <c r="B129" s="23"/>
      <c r="C129" s="23"/>
      <c r="D129" s="23"/>
      <c r="E129" s="23"/>
      <c r="F129" s="24"/>
      <c r="G129" s="25"/>
      <c r="H129" s="26"/>
      <c r="I129" s="22"/>
      <c r="J129" s="22"/>
      <c r="K129" s="27"/>
      <c r="L129" s="22"/>
      <c r="M129" s="22"/>
    </row>
    <row r="130" spans="1:13" ht="15.75" thickBot="1">
      <c r="A130" s="21"/>
      <c r="B130" s="23"/>
      <c r="C130" s="23"/>
      <c r="D130" s="23"/>
      <c r="E130" s="23"/>
      <c r="F130" s="24"/>
      <c r="G130" s="25"/>
      <c r="H130" s="26"/>
      <c r="I130" s="22"/>
      <c r="J130" s="22"/>
      <c r="K130" s="27"/>
      <c r="L130" s="22"/>
      <c r="M130" s="22"/>
    </row>
    <row r="131" spans="1:13" ht="15.75" thickBot="1">
      <c r="A131" s="21"/>
      <c r="B131" s="23"/>
      <c r="C131" s="23"/>
      <c r="D131" s="23"/>
      <c r="E131" s="23"/>
      <c r="F131" s="24"/>
      <c r="G131" s="25"/>
      <c r="H131" s="26"/>
      <c r="I131" s="22"/>
      <c r="J131" s="22"/>
      <c r="K131" s="27"/>
      <c r="L131" s="22"/>
      <c r="M131" s="22"/>
    </row>
    <row r="132" spans="1:13" ht="15.75" thickBot="1">
      <c r="A132" s="21"/>
      <c r="B132" s="23"/>
      <c r="C132" s="23"/>
      <c r="D132" s="23"/>
      <c r="E132" s="23"/>
      <c r="F132" s="24"/>
      <c r="G132" s="25"/>
      <c r="H132" s="26"/>
      <c r="I132" s="22"/>
      <c r="J132" s="22"/>
      <c r="K132" s="27"/>
      <c r="L132" s="22"/>
      <c r="M132" s="22"/>
    </row>
    <row r="133" spans="1:13" ht="15.75" thickBot="1">
      <c r="A133" s="21"/>
      <c r="B133" s="23"/>
      <c r="C133" s="23"/>
      <c r="D133" s="23"/>
      <c r="E133" s="23"/>
      <c r="F133" s="24"/>
      <c r="G133" s="25"/>
      <c r="H133" s="26"/>
      <c r="I133" s="22"/>
      <c r="J133" s="22"/>
      <c r="K133" s="27"/>
      <c r="L133" s="22"/>
      <c r="M133" s="22"/>
    </row>
    <row r="134" spans="1:13" ht="15.75" thickBot="1">
      <c r="A134" s="21"/>
      <c r="B134" s="23"/>
      <c r="C134" s="23"/>
      <c r="D134" s="23"/>
      <c r="E134" s="23"/>
      <c r="F134" s="24"/>
      <c r="G134" s="25"/>
      <c r="H134" s="26"/>
      <c r="I134" s="22"/>
      <c r="J134" s="22"/>
      <c r="K134" s="27"/>
      <c r="L134" s="22"/>
      <c r="M134" s="22"/>
    </row>
    <row r="135" spans="1:13" ht="15.75" thickBot="1">
      <c r="A135" s="21"/>
      <c r="B135" s="23"/>
      <c r="C135" s="23"/>
      <c r="D135" s="23"/>
      <c r="E135" s="23"/>
      <c r="F135" s="24"/>
      <c r="G135" s="25"/>
      <c r="H135" s="26"/>
      <c r="I135" s="22"/>
      <c r="J135" s="22"/>
      <c r="K135" s="27"/>
      <c r="L135" s="22"/>
      <c r="M135" s="22"/>
    </row>
    <row r="136" spans="1:13" ht="15.75" thickBot="1">
      <c r="A136" s="21"/>
      <c r="B136" s="23"/>
      <c r="C136" s="23"/>
      <c r="D136" s="23"/>
      <c r="E136" s="23"/>
      <c r="F136" s="24"/>
      <c r="G136" s="25"/>
      <c r="H136" s="26"/>
      <c r="I136" s="22"/>
      <c r="J136" s="22"/>
      <c r="K136" s="27"/>
      <c r="L136" s="22"/>
      <c r="M136" s="22"/>
    </row>
    <row r="137" spans="1:13" ht="15.75" thickBot="1">
      <c r="A137" s="21"/>
      <c r="B137" s="23"/>
      <c r="C137" s="23"/>
      <c r="D137" s="23"/>
      <c r="E137" s="23"/>
      <c r="F137" s="24"/>
      <c r="G137" s="25"/>
      <c r="H137" s="26"/>
      <c r="I137" s="22"/>
      <c r="J137" s="22"/>
      <c r="K137" s="27"/>
      <c r="L137" s="22"/>
      <c r="M137" s="22"/>
    </row>
    <row r="138" spans="1:13" ht="15.75" thickBot="1">
      <c r="A138" s="21"/>
      <c r="B138" s="23"/>
      <c r="C138" s="23"/>
      <c r="D138" s="23"/>
      <c r="E138" s="23"/>
      <c r="F138" s="24"/>
      <c r="G138" s="25"/>
      <c r="H138" s="26"/>
      <c r="I138" s="22"/>
      <c r="J138" s="22"/>
      <c r="K138" s="27"/>
      <c r="L138" s="22"/>
      <c r="M138" s="22"/>
    </row>
    <row r="139" spans="1:13" ht="15.75" thickBot="1">
      <c r="A139" s="21"/>
      <c r="B139" s="23"/>
      <c r="C139" s="23"/>
      <c r="D139" s="23"/>
      <c r="E139" s="23"/>
      <c r="F139" s="24"/>
      <c r="G139" s="25"/>
      <c r="H139" s="26"/>
      <c r="I139" s="22"/>
      <c r="J139" s="22"/>
      <c r="K139" s="27"/>
      <c r="L139" s="22"/>
      <c r="M139" s="22"/>
    </row>
    <row r="140" spans="1:13" ht="15.75" thickBot="1">
      <c r="A140" s="21"/>
      <c r="B140" s="23"/>
      <c r="C140" s="23"/>
      <c r="D140" s="23"/>
      <c r="E140" s="23"/>
      <c r="F140" s="24"/>
      <c r="G140" s="25"/>
      <c r="H140" s="26"/>
      <c r="I140" s="22"/>
      <c r="J140" s="22"/>
      <c r="K140" s="27"/>
      <c r="L140" s="22"/>
      <c r="M140" s="22"/>
    </row>
    <row r="141" spans="1:13" ht="15.75" thickBot="1">
      <c r="A141" s="21"/>
      <c r="B141" s="23"/>
      <c r="C141" s="23"/>
      <c r="D141" s="23"/>
      <c r="E141" s="23"/>
      <c r="F141" s="24"/>
      <c r="G141" s="25"/>
      <c r="H141" s="26"/>
      <c r="I141" s="22"/>
      <c r="J141" s="22"/>
      <c r="K141" s="27"/>
      <c r="L141" s="22"/>
      <c r="M141" s="22"/>
    </row>
    <row r="142" spans="1:13" ht="15.75" thickBot="1">
      <c r="A142" s="21"/>
      <c r="B142" s="23"/>
      <c r="C142" s="23"/>
      <c r="D142" s="23"/>
      <c r="E142" s="23"/>
      <c r="F142" s="24"/>
      <c r="G142" s="25"/>
      <c r="H142" s="26"/>
      <c r="I142" s="22"/>
      <c r="J142" s="22"/>
      <c r="K142" s="27"/>
      <c r="L142" s="22"/>
      <c r="M142" s="22"/>
    </row>
    <row r="143" spans="1:13" ht="15.75" thickBot="1">
      <c r="A143" s="21"/>
      <c r="B143" s="23"/>
      <c r="C143" s="23"/>
      <c r="D143" s="23"/>
      <c r="E143" s="23"/>
      <c r="F143" s="24"/>
      <c r="G143" s="25"/>
      <c r="H143" s="26"/>
      <c r="I143" s="22"/>
      <c r="J143" s="22"/>
      <c r="K143" s="27"/>
      <c r="L143" s="22"/>
      <c r="M143" s="22"/>
    </row>
    <row r="144" spans="1:13" ht="15.75" thickBot="1">
      <c r="A144" s="21"/>
      <c r="B144" s="23"/>
      <c r="C144" s="23"/>
      <c r="D144" s="23"/>
      <c r="E144" s="23"/>
      <c r="F144" s="24"/>
      <c r="G144" s="25"/>
      <c r="H144" s="26"/>
      <c r="I144" s="22"/>
      <c r="J144" s="22"/>
      <c r="K144" s="27"/>
      <c r="L144" s="22"/>
      <c r="M144" s="22"/>
    </row>
    <row r="145" spans="1:13" ht="15.75" thickBot="1">
      <c r="A145" s="21"/>
      <c r="B145" s="23"/>
      <c r="C145" s="23"/>
      <c r="D145" s="23"/>
      <c r="E145" s="23"/>
      <c r="F145" s="24"/>
      <c r="G145" s="25"/>
      <c r="H145" s="26"/>
      <c r="I145" s="22"/>
      <c r="J145" s="22"/>
      <c r="K145" s="27"/>
      <c r="L145" s="22"/>
      <c r="M145" s="22"/>
    </row>
    <row r="146" spans="1:13" ht="15.75" thickBot="1">
      <c r="A146" s="21"/>
      <c r="B146" s="23"/>
      <c r="C146" s="23"/>
      <c r="D146" s="23"/>
      <c r="E146" s="23"/>
      <c r="F146" s="24"/>
      <c r="G146" s="25"/>
      <c r="H146" s="26"/>
      <c r="I146" s="22"/>
      <c r="J146" s="22"/>
      <c r="K146" s="27"/>
      <c r="L146" s="22"/>
      <c r="M146" s="22"/>
    </row>
    <row r="147" spans="1:13" ht="15.75" thickBot="1">
      <c r="A147" s="21"/>
      <c r="B147" s="23"/>
      <c r="C147" s="23"/>
      <c r="D147" s="23"/>
      <c r="E147" s="23"/>
      <c r="F147" s="24"/>
      <c r="G147" s="25"/>
      <c r="H147" s="26"/>
      <c r="I147" s="22"/>
      <c r="J147" s="22"/>
      <c r="K147" s="27"/>
      <c r="L147" s="22"/>
      <c r="M147" s="22"/>
    </row>
    <row r="148" spans="1:13" ht="15.75" thickBot="1">
      <c r="A148" s="21"/>
      <c r="B148" s="23"/>
      <c r="C148" s="23"/>
      <c r="D148" s="23"/>
      <c r="E148" s="23"/>
      <c r="F148" s="24"/>
      <c r="G148" s="25"/>
      <c r="H148" s="26"/>
      <c r="I148" s="22"/>
      <c r="J148" s="22"/>
      <c r="K148" s="27"/>
      <c r="L148" s="22"/>
      <c r="M148" s="22"/>
    </row>
    <row r="149" spans="1:13" ht="15.75" thickBot="1">
      <c r="A149" s="21"/>
      <c r="B149" s="23"/>
      <c r="C149" s="23"/>
      <c r="D149" s="23"/>
      <c r="E149" s="23"/>
      <c r="F149" s="24"/>
      <c r="G149" s="25"/>
      <c r="H149" s="26"/>
      <c r="I149" s="22"/>
      <c r="J149" s="22"/>
      <c r="K149" s="27"/>
      <c r="L149" s="22"/>
      <c r="M149" s="22"/>
    </row>
    <row r="150" spans="1:13" ht="15.75" thickBot="1">
      <c r="A150" s="21"/>
      <c r="B150" s="23"/>
      <c r="C150" s="23"/>
      <c r="D150" s="23"/>
      <c r="E150" s="23"/>
      <c r="F150" s="24"/>
      <c r="G150" s="25"/>
      <c r="H150" s="26"/>
      <c r="I150" s="22"/>
      <c r="J150" s="22"/>
      <c r="K150" s="27"/>
      <c r="L150" s="22"/>
      <c r="M150" s="22"/>
    </row>
    <row r="151" spans="1:13" ht="15.75" thickBot="1">
      <c r="A151" s="21"/>
      <c r="B151" s="23"/>
      <c r="C151" s="23"/>
      <c r="D151" s="23"/>
      <c r="E151" s="23"/>
      <c r="F151" s="24"/>
      <c r="G151" s="25"/>
      <c r="H151" s="26"/>
      <c r="I151" s="22"/>
      <c r="J151" s="22"/>
      <c r="K151" s="27"/>
      <c r="L151" s="22"/>
      <c r="M151" s="22"/>
    </row>
    <row r="152" spans="1:13" ht="15.75" thickBot="1">
      <c r="A152" s="21"/>
      <c r="B152" s="23"/>
      <c r="C152" s="23"/>
      <c r="D152" s="23"/>
      <c r="E152" s="23"/>
      <c r="F152" s="24"/>
      <c r="G152" s="25"/>
      <c r="H152" s="26"/>
      <c r="I152" s="22"/>
      <c r="J152" s="22"/>
      <c r="K152" s="27"/>
      <c r="L152" s="22"/>
      <c r="M152" s="22"/>
    </row>
    <row r="153" spans="1:13" ht="15.75" thickBot="1">
      <c r="A153" s="21"/>
      <c r="B153" s="23"/>
      <c r="C153" s="23"/>
      <c r="D153" s="23"/>
      <c r="E153" s="23"/>
      <c r="F153" s="24"/>
      <c r="G153" s="25"/>
      <c r="H153" s="26"/>
      <c r="I153" s="22"/>
      <c r="J153" s="22"/>
      <c r="K153" s="27"/>
      <c r="L153" s="22"/>
      <c r="M153" s="22"/>
    </row>
    <row r="154" spans="1:13" ht="15.75" thickBot="1">
      <c r="A154" s="21"/>
      <c r="B154" s="23"/>
      <c r="C154" s="23"/>
      <c r="D154" s="23"/>
      <c r="E154" s="23"/>
      <c r="F154" s="24"/>
      <c r="G154" s="25"/>
      <c r="H154" s="26"/>
      <c r="I154" s="22"/>
      <c r="J154" s="22"/>
      <c r="K154" s="27"/>
      <c r="L154" s="22"/>
      <c r="M154" s="22"/>
    </row>
    <row r="155" spans="1:13" ht="15.75" thickBot="1">
      <c r="A155" s="21"/>
      <c r="B155" s="23"/>
      <c r="C155" s="23"/>
      <c r="D155" s="23"/>
      <c r="E155" s="23"/>
      <c r="F155" s="24"/>
      <c r="G155" s="25"/>
      <c r="H155" s="26"/>
      <c r="I155" s="22"/>
      <c r="J155" s="22"/>
      <c r="K155" s="27"/>
      <c r="L155" s="22"/>
      <c r="M155" s="22"/>
    </row>
    <row r="156" spans="1:13" ht="15.75" thickBot="1">
      <c r="A156" s="21"/>
      <c r="B156" s="23"/>
      <c r="C156" s="23"/>
      <c r="D156" s="23"/>
      <c r="E156" s="23"/>
      <c r="F156" s="24"/>
      <c r="G156" s="25"/>
      <c r="H156" s="26"/>
      <c r="I156" s="22"/>
      <c r="J156" s="22"/>
      <c r="K156" s="27"/>
      <c r="L156" s="22"/>
      <c r="M156" s="22"/>
    </row>
    <row r="157" spans="1:13" ht="15.75" thickBot="1">
      <c r="A157" s="21"/>
      <c r="B157" s="23"/>
      <c r="C157" s="23"/>
      <c r="D157" s="23"/>
      <c r="E157" s="23"/>
      <c r="F157" s="24"/>
      <c r="G157" s="25"/>
      <c r="H157" s="26"/>
      <c r="I157" s="22"/>
      <c r="J157" s="22"/>
      <c r="K157" s="27"/>
      <c r="L157" s="22"/>
      <c r="M157" s="22"/>
    </row>
    <row r="158" spans="1:13" ht="15.75" thickBot="1">
      <c r="A158" s="21"/>
      <c r="B158" s="23"/>
      <c r="C158" s="23"/>
      <c r="D158" s="23"/>
      <c r="E158" s="23"/>
      <c r="F158" s="24"/>
      <c r="G158" s="25"/>
      <c r="H158" s="26"/>
      <c r="I158" s="22"/>
      <c r="J158" s="22"/>
      <c r="K158" s="27"/>
      <c r="L158" s="22"/>
      <c r="M158" s="22"/>
    </row>
    <row r="159" spans="1:13" ht="15.75" thickBot="1">
      <c r="A159" s="21"/>
      <c r="B159" s="23"/>
      <c r="C159" s="23"/>
      <c r="D159" s="23"/>
      <c r="E159" s="23"/>
      <c r="F159" s="24"/>
      <c r="G159" s="25"/>
      <c r="H159" s="26"/>
      <c r="I159" s="22"/>
      <c r="J159" s="22"/>
      <c r="K159" s="27"/>
      <c r="L159" s="22"/>
      <c r="M159" s="22"/>
    </row>
    <row r="160" spans="1:13" ht="15.75" thickBot="1">
      <c r="A160" s="21"/>
      <c r="B160" s="23"/>
      <c r="C160" s="23"/>
      <c r="D160" s="23"/>
      <c r="E160" s="23"/>
      <c r="F160" s="24"/>
      <c r="G160" s="25"/>
      <c r="H160" s="26"/>
      <c r="I160" s="22"/>
      <c r="J160" s="22"/>
      <c r="K160" s="27"/>
      <c r="L160" s="22"/>
      <c r="M160" s="22"/>
    </row>
    <row r="161" spans="1:13" ht="15.75" thickBot="1">
      <c r="A161" s="21"/>
      <c r="B161" s="23"/>
      <c r="C161" s="23"/>
      <c r="D161" s="23"/>
      <c r="E161" s="23"/>
      <c r="F161" s="24"/>
      <c r="G161" s="25"/>
      <c r="H161" s="26"/>
      <c r="I161" s="22"/>
      <c r="J161" s="22"/>
      <c r="K161" s="27"/>
      <c r="L161" s="22"/>
      <c r="M161" s="22"/>
    </row>
    <row r="162" spans="1:13" ht="15.75" thickBot="1">
      <c r="A162" s="21"/>
      <c r="B162" s="23"/>
      <c r="C162" s="23"/>
      <c r="D162" s="23"/>
      <c r="E162" s="23"/>
      <c r="F162" s="24"/>
      <c r="G162" s="25"/>
      <c r="H162" s="26"/>
      <c r="I162" s="22"/>
      <c r="J162" s="22"/>
      <c r="K162" s="27"/>
      <c r="L162" s="22"/>
      <c r="M162" s="22"/>
    </row>
    <row r="163" spans="1:13" ht="15.75" thickBot="1">
      <c r="A163" s="21"/>
      <c r="B163" s="23"/>
      <c r="C163" s="23"/>
      <c r="D163" s="23"/>
      <c r="E163" s="23"/>
      <c r="F163" s="24"/>
      <c r="G163" s="25"/>
      <c r="H163" s="26"/>
      <c r="I163" s="22"/>
      <c r="J163" s="22"/>
      <c r="K163" s="27"/>
      <c r="L163" s="22"/>
      <c r="M163" s="22"/>
    </row>
    <row r="164" spans="1:13" ht="15.75" thickBot="1">
      <c r="A164" s="21"/>
      <c r="B164" s="23"/>
      <c r="C164" s="23"/>
      <c r="D164" s="23"/>
      <c r="E164" s="23"/>
      <c r="F164" s="24"/>
      <c r="G164" s="25"/>
      <c r="H164" s="26"/>
      <c r="I164" s="22"/>
      <c r="J164" s="22"/>
      <c r="K164" s="27"/>
      <c r="L164" s="22"/>
      <c r="M164" s="22"/>
    </row>
    <row r="165" spans="1:13" ht="15.75" thickBot="1">
      <c r="A165" s="21"/>
      <c r="B165" s="23"/>
      <c r="C165" s="23"/>
      <c r="D165" s="23"/>
      <c r="E165" s="23"/>
      <c r="F165" s="24"/>
      <c r="G165" s="25"/>
      <c r="H165" s="26"/>
      <c r="I165" s="22"/>
      <c r="J165" s="22"/>
      <c r="K165" s="27"/>
      <c r="L165" s="22"/>
      <c r="M165" s="22"/>
    </row>
    <row r="166" spans="1:13" ht="15.75" thickBot="1">
      <c r="A166" s="21"/>
      <c r="B166" s="23"/>
      <c r="C166" s="23"/>
      <c r="D166" s="23"/>
      <c r="E166" s="23"/>
      <c r="F166" s="24"/>
      <c r="G166" s="25"/>
      <c r="H166" s="26"/>
      <c r="I166" s="22"/>
      <c r="J166" s="22"/>
      <c r="K166" s="27"/>
      <c r="L166" s="22"/>
      <c r="M166" s="22"/>
    </row>
  </sheetData>
  <sheetProtection/>
  <mergeCells count="1">
    <mergeCell ref="A4:F4"/>
  </mergeCells>
  <printOptions/>
  <pageMargins left="0.25" right="0.25" top="0.75" bottom="0.75" header="0.3" footer="0.3"/>
  <pageSetup fitToHeight="0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6"/>
  <sheetViews>
    <sheetView zoomScalePageLayoutView="0" workbookViewId="0" topLeftCell="A1">
      <selection activeCell="A5" sqref="A5:IV5"/>
    </sheetView>
  </sheetViews>
  <sheetFormatPr defaultColWidth="8.8515625" defaultRowHeight="15"/>
  <cols>
    <col min="1" max="1" width="33.421875" style="15" bestFit="1" customWidth="1"/>
    <col min="2" max="2" width="14.28125" style="14" bestFit="1" customWidth="1"/>
    <col min="3" max="3" width="13.00390625" style="14" bestFit="1" customWidth="1"/>
    <col min="4" max="4" width="17.00390625" style="14" customWidth="1"/>
    <col min="5" max="5" width="22.28125" style="15" customWidth="1"/>
    <col min="6" max="6" width="14.00390625" style="15" bestFit="1" customWidth="1"/>
    <col min="7" max="7" width="16.421875" style="15" customWidth="1"/>
    <col min="8" max="9" width="19.7109375" style="15" customWidth="1"/>
    <col min="10" max="10" width="12.57421875" style="5" bestFit="1" customWidth="1"/>
    <col min="11" max="16384" width="8.8515625" style="5" customWidth="1"/>
  </cols>
  <sheetData>
    <row r="1" spans="1:10" ht="32.25" customHeight="1">
      <c r="A1" s="34" t="str">
        <f>'Receivables Assigned'!A1</f>
        <v>Illinois Financing Partners</v>
      </c>
      <c r="B1" s="1"/>
      <c r="C1" s="1"/>
      <c r="D1" s="1"/>
      <c r="E1" s="2"/>
      <c r="F1" s="1"/>
      <c r="G1" s="2"/>
      <c r="H1" s="2"/>
      <c r="I1" s="2"/>
      <c r="J1" s="4"/>
    </row>
    <row r="2" spans="1:10" s="17" customFormat="1" ht="18.75">
      <c r="A2" s="6" t="s">
        <v>41</v>
      </c>
      <c r="B2" s="7"/>
      <c r="C2" s="8"/>
      <c r="D2" s="8"/>
      <c r="E2" s="76" t="str">
        <f>'Receivables Assigned'!B2</f>
        <v>August 1-31, 2018</v>
      </c>
      <c r="F2" s="76"/>
      <c r="G2" s="9"/>
      <c r="H2" s="9"/>
      <c r="I2" s="9"/>
      <c r="J2" s="11"/>
    </row>
    <row r="3" spans="1:10" s="20" customFormat="1" ht="15">
      <c r="A3" s="30"/>
      <c r="B3" s="14"/>
      <c r="C3" s="14"/>
      <c r="D3" s="14"/>
      <c r="E3" s="15"/>
      <c r="F3" s="15"/>
      <c r="G3" s="15"/>
      <c r="H3" s="15"/>
      <c r="I3" s="15"/>
      <c r="J3" s="5"/>
    </row>
    <row r="4" spans="1:256" s="20" customFormat="1" ht="27.75" customHeight="1" thickBot="1">
      <c r="A4" s="75" t="s">
        <v>0</v>
      </c>
      <c r="B4" s="75"/>
      <c r="C4" s="75"/>
      <c r="D4" s="75"/>
      <c r="E4" s="75"/>
      <c r="F4" s="75"/>
      <c r="G4" s="75"/>
      <c r="H4" s="75"/>
      <c r="I4" s="31"/>
      <c r="J4" s="17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</row>
    <row r="5" spans="1:256" s="63" customFormat="1" ht="43.5" thickBot="1">
      <c r="A5" s="64" t="s">
        <v>14</v>
      </c>
      <c r="B5" s="65" t="s">
        <v>15</v>
      </c>
      <c r="C5" s="65" t="s">
        <v>16</v>
      </c>
      <c r="D5" s="65" t="s">
        <v>26</v>
      </c>
      <c r="E5" s="65" t="s">
        <v>18</v>
      </c>
      <c r="F5" s="65" t="s">
        <v>44</v>
      </c>
      <c r="G5" s="65" t="s">
        <v>23</v>
      </c>
      <c r="H5" s="65" t="s">
        <v>24</v>
      </c>
      <c r="I5" s="65" t="s">
        <v>27</v>
      </c>
      <c r="J5" s="19" t="s">
        <v>25</v>
      </c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  <c r="IV5" s="66"/>
    </row>
    <row r="6" spans="1:10" ht="15.75" thickBot="1">
      <c r="A6" s="21" t="s">
        <v>46</v>
      </c>
      <c r="B6" s="23">
        <v>800000310</v>
      </c>
      <c r="C6" s="23" t="s">
        <v>60</v>
      </c>
      <c r="D6" s="23"/>
      <c r="E6" s="21" t="s">
        <v>48</v>
      </c>
      <c r="F6" s="22">
        <v>42969</v>
      </c>
      <c r="G6" s="22">
        <v>43336</v>
      </c>
      <c r="H6" s="27">
        <v>88957.8</v>
      </c>
      <c r="I6" s="22">
        <v>43255</v>
      </c>
      <c r="J6" s="22" t="s">
        <v>10</v>
      </c>
    </row>
    <row r="7" spans="1:10" ht="15.75" thickBot="1">
      <c r="A7" s="21" t="s">
        <v>46</v>
      </c>
      <c r="B7" s="23">
        <v>800000555</v>
      </c>
      <c r="C7" s="23" t="s">
        <v>61</v>
      </c>
      <c r="D7" s="23"/>
      <c r="E7" s="21" t="s">
        <v>48</v>
      </c>
      <c r="F7" s="22">
        <v>42958</v>
      </c>
      <c r="G7" s="22">
        <v>43336</v>
      </c>
      <c r="H7" s="27">
        <v>16700</v>
      </c>
      <c r="I7" s="22">
        <v>43255</v>
      </c>
      <c r="J7" s="22" t="s">
        <v>10</v>
      </c>
    </row>
    <row r="8" spans="1:10" ht="15.75" thickBot="1">
      <c r="A8" s="21" t="s">
        <v>46</v>
      </c>
      <c r="B8" s="23">
        <v>800000556</v>
      </c>
      <c r="C8" s="23" t="s">
        <v>62</v>
      </c>
      <c r="D8" s="23"/>
      <c r="E8" s="21" t="s">
        <v>48</v>
      </c>
      <c r="F8" s="22">
        <v>42969</v>
      </c>
      <c r="G8" s="22">
        <v>43336</v>
      </c>
      <c r="H8" s="27">
        <v>16700</v>
      </c>
      <c r="I8" s="22">
        <v>43255</v>
      </c>
      <c r="J8" s="22" t="s">
        <v>10</v>
      </c>
    </row>
    <row r="9" spans="1:10" ht="15.75" thickBot="1">
      <c r="A9" s="21" t="s">
        <v>46</v>
      </c>
      <c r="B9" s="23">
        <v>800000557</v>
      </c>
      <c r="C9" s="23" t="s">
        <v>63</v>
      </c>
      <c r="D9" s="23"/>
      <c r="E9" s="21" t="s">
        <v>48</v>
      </c>
      <c r="F9" s="22">
        <v>42969</v>
      </c>
      <c r="G9" s="22">
        <v>43336</v>
      </c>
      <c r="H9" s="27">
        <v>16700</v>
      </c>
      <c r="I9" s="22">
        <v>43255</v>
      </c>
      <c r="J9" s="22" t="s">
        <v>10</v>
      </c>
    </row>
    <row r="10" spans="1:10" ht="15.75" thickBot="1">
      <c r="A10" s="21" t="s">
        <v>46</v>
      </c>
      <c r="B10" s="23">
        <v>800000558</v>
      </c>
      <c r="C10" s="23" t="s">
        <v>64</v>
      </c>
      <c r="D10" s="23"/>
      <c r="E10" s="21" t="s">
        <v>48</v>
      </c>
      <c r="F10" s="22">
        <v>42977</v>
      </c>
      <c r="G10" s="22">
        <v>43336</v>
      </c>
      <c r="H10" s="27">
        <v>16700</v>
      </c>
      <c r="I10" s="22">
        <v>43255</v>
      </c>
      <c r="J10" s="22" t="s">
        <v>10</v>
      </c>
    </row>
    <row r="11" spans="1:10" ht="15.75" thickBot="1">
      <c r="A11" s="21" t="s">
        <v>46</v>
      </c>
      <c r="B11" s="23">
        <v>800001118</v>
      </c>
      <c r="C11" s="23" t="s">
        <v>65</v>
      </c>
      <c r="D11" s="23"/>
      <c r="E11" s="21" t="s">
        <v>48</v>
      </c>
      <c r="F11" s="22">
        <v>42968</v>
      </c>
      <c r="G11" s="22">
        <v>43336</v>
      </c>
      <c r="H11" s="27">
        <v>16700</v>
      </c>
      <c r="I11" s="22">
        <v>43255</v>
      </c>
      <c r="J11" s="22" t="s">
        <v>10</v>
      </c>
    </row>
    <row r="12" spans="1:10" ht="15.75" thickBot="1">
      <c r="A12" s="21" t="s">
        <v>46</v>
      </c>
      <c r="B12" s="23">
        <v>800001121</v>
      </c>
      <c r="C12" s="23" t="s">
        <v>66</v>
      </c>
      <c r="D12" s="23"/>
      <c r="E12" s="21" t="s">
        <v>48</v>
      </c>
      <c r="F12" s="22">
        <v>42976</v>
      </c>
      <c r="G12" s="22">
        <v>43336</v>
      </c>
      <c r="H12" s="27">
        <v>86329.8</v>
      </c>
      <c r="I12" s="22">
        <v>43255</v>
      </c>
      <c r="J12" s="22" t="s">
        <v>10</v>
      </c>
    </row>
    <row r="13" spans="1:10" ht="15.75" thickBot="1">
      <c r="A13" s="21" t="s">
        <v>46</v>
      </c>
      <c r="B13" s="23">
        <v>800001712</v>
      </c>
      <c r="C13" s="23" t="s">
        <v>67</v>
      </c>
      <c r="D13" s="23"/>
      <c r="E13" s="21" t="s">
        <v>48</v>
      </c>
      <c r="F13" s="22">
        <v>42992</v>
      </c>
      <c r="G13" s="22">
        <v>43336</v>
      </c>
      <c r="H13" s="27">
        <v>16700</v>
      </c>
      <c r="I13" s="22">
        <v>43255</v>
      </c>
      <c r="J13" s="22" t="s">
        <v>10</v>
      </c>
    </row>
    <row r="14" spans="1:10" ht="15.75" thickBot="1">
      <c r="A14" s="21" t="s">
        <v>46</v>
      </c>
      <c r="B14" s="23">
        <v>800003468</v>
      </c>
      <c r="C14" s="23" t="s">
        <v>68</v>
      </c>
      <c r="D14" s="23"/>
      <c r="E14" s="21" t="s">
        <v>48</v>
      </c>
      <c r="F14" s="22">
        <v>42996</v>
      </c>
      <c r="G14" s="22">
        <v>43336</v>
      </c>
      <c r="H14" s="27">
        <v>16700</v>
      </c>
      <c r="I14" s="22">
        <v>43255</v>
      </c>
      <c r="J14" s="22" t="s">
        <v>10</v>
      </c>
    </row>
    <row r="15" spans="1:10" ht="15.75" thickBot="1">
      <c r="A15" s="21" t="s">
        <v>46</v>
      </c>
      <c r="B15" s="23">
        <v>800003472</v>
      </c>
      <c r="C15" s="23" t="s">
        <v>72</v>
      </c>
      <c r="D15" s="23"/>
      <c r="E15" s="21" t="s">
        <v>48</v>
      </c>
      <c r="F15" s="22">
        <v>42999</v>
      </c>
      <c r="G15" s="22">
        <v>43336</v>
      </c>
      <c r="H15" s="27">
        <v>26197</v>
      </c>
      <c r="I15" s="22">
        <v>43255</v>
      </c>
      <c r="J15" s="22" t="s">
        <v>10</v>
      </c>
    </row>
    <row r="16" spans="1:10" ht="15.75" thickBot="1">
      <c r="A16" s="21"/>
      <c r="B16" s="23"/>
      <c r="C16" s="23"/>
      <c r="D16" s="23"/>
      <c r="E16" s="21"/>
      <c r="F16" s="22"/>
      <c r="G16" s="22"/>
      <c r="H16" s="27"/>
      <c r="I16" s="22"/>
      <c r="J16" s="22"/>
    </row>
    <row r="17" spans="1:10" ht="15.75" thickBot="1">
      <c r="A17" s="21"/>
      <c r="B17" s="23"/>
      <c r="C17" s="23"/>
      <c r="D17" s="23"/>
      <c r="E17" s="21"/>
      <c r="F17" s="22"/>
      <c r="G17" s="22"/>
      <c r="H17" s="27"/>
      <c r="I17" s="22"/>
      <c r="J17" s="22"/>
    </row>
    <row r="18" spans="1:10" ht="15.75" thickBot="1">
      <c r="A18" s="21"/>
      <c r="B18" s="23"/>
      <c r="C18" s="23"/>
      <c r="D18" s="23"/>
      <c r="E18" s="21"/>
      <c r="F18" s="22"/>
      <c r="G18" s="22"/>
      <c r="H18" s="27"/>
      <c r="I18" s="22"/>
      <c r="J18" s="22"/>
    </row>
    <row r="19" spans="1:10" ht="15.75" thickBot="1">
      <c r="A19" s="21"/>
      <c r="B19" s="23"/>
      <c r="C19" s="23"/>
      <c r="D19" s="23"/>
      <c r="E19" s="21"/>
      <c r="F19" s="22"/>
      <c r="G19" s="22"/>
      <c r="H19" s="27"/>
      <c r="I19" s="22"/>
      <c r="J19" s="22"/>
    </row>
    <row r="20" spans="1:10" ht="15.75" thickBot="1">
      <c r="A20" s="21"/>
      <c r="B20" s="23"/>
      <c r="C20" s="23"/>
      <c r="D20" s="23"/>
      <c r="E20" s="21"/>
      <c r="F20" s="22"/>
      <c r="G20" s="22"/>
      <c r="H20" s="27"/>
      <c r="I20" s="22"/>
      <c r="J20" s="22"/>
    </row>
    <row r="21" spans="1:10" ht="15.75" thickBot="1">
      <c r="A21" s="21"/>
      <c r="B21" s="23"/>
      <c r="C21" s="23"/>
      <c r="D21" s="23"/>
      <c r="E21" s="21"/>
      <c r="F21" s="22"/>
      <c r="G21" s="22"/>
      <c r="H21" s="27"/>
      <c r="I21" s="22"/>
      <c r="J21" s="22"/>
    </row>
    <row r="22" spans="1:10" ht="15.75" thickBot="1">
      <c r="A22" s="21"/>
      <c r="B22" s="23"/>
      <c r="C22" s="23"/>
      <c r="D22" s="23"/>
      <c r="E22" s="21"/>
      <c r="F22" s="22"/>
      <c r="G22" s="22"/>
      <c r="H22" s="27"/>
      <c r="I22" s="22"/>
      <c r="J22" s="22"/>
    </row>
    <row r="23" spans="1:10" ht="15.75" thickBot="1">
      <c r="A23" s="21"/>
      <c r="B23" s="23"/>
      <c r="C23" s="23"/>
      <c r="D23" s="23"/>
      <c r="E23" s="21"/>
      <c r="F23" s="22"/>
      <c r="G23" s="22"/>
      <c r="H23" s="27"/>
      <c r="I23" s="22"/>
      <c r="J23" s="22"/>
    </row>
    <row r="24" spans="1:10" ht="15.75" thickBot="1">
      <c r="A24" s="21"/>
      <c r="B24" s="23"/>
      <c r="C24" s="23"/>
      <c r="D24" s="23"/>
      <c r="E24" s="21"/>
      <c r="F24" s="22"/>
      <c r="G24" s="22"/>
      <c r="H24" s="27"/>
      <c r="I24" s="22"/>
      <c r="J24" s="22"/>
    </row>
    <row r="25" spans="1:10" ht="15.75" thickBot="1">
      <c r="A25" s="21"/>
      <c r="B25" s="23"/>
      <c r="C25" s="23"/>
      <c r="D25" s="23"/>
      <c r="E25" s="21"/>
      <c r="F25" s="22"/>
      <c r="G25" s="22"/>
      <c r="H25" s="27"/>
      <c r="I25" s="22"/>
      <c r="J25" s="22"/>
    </row>
    <row r="26" spans="1:10" ht="15.75" thickBot="1">
      <c r="A26" s="21"/>
      <c r="B26" s="23"/>
      <c r="C26" s="23"/>
      <c r="D26" s="23"/>
      <c r="E26" s="21"/>
      <c r="F26" s="22"/>
      <c r="G26" s="22"/>
      <c r="H26" s="27"/>
      <c r="I26" s="22"/>
      <c r="J26" s="22"/>
    </row>
    <row r="27" spans="1:10" ht="15.75" thickBot="1">
      <c r="A27" s="21"/>
      <c r="B27" s="23"/>
      <c r="C27" s="23"/>
      <c r="D27" s="23"/>
      <c r="E27" s="21"/>
      <c r="F27" s="22"/>
      <c r="G27" s="22"/>
      <c r="H27" s="27"/>
      <c r="I27" s="22"/>
      <c r="J27" s="22"/>
    </row>
    <row r="28" spans="1:10" ht="15.75" thickBot="1">
      <c r="A28" s="21"/>
      <c r="B28" s="23"/>
      <c r="C28" s="23"/>
      <c r="D28" s="23"/>
      <c r="E28" s="21"/>
      <c r="F28" s="22"/>
      <c r="G28" s="22"/>
      <c r="H28" s="27"/>
      <c r="I28" s="27"/>
      <c r="J28" s="22"/>
    </row>
    <row r="29" spans="1:10" ht="15.75" thickBot="1">
      <c r="A29" s="21"/>
      <c r="B29" s="23"/>
      <c r="C29" s="23"/>
      <c r="D29" s="23"/>
      <c r="E29" s="21"/>
      <c r="F29" s="22"/>
      <c r="G29" s="22"/>
      <c r="H29" s="27"/>
      <c r="I29" s="27"/>
      <c r="J29" s="22"/>
    </row>
    <row r="30" spans="1:10" ht="15.75" thickBot="1">
      <c r="A30" s="21"/>
      <c r="B30" s="23"/>
      <c r="C30" s="23"/>
      <c r="D30" s="23"/>
      <c r="E30" s="21"/>
      <c r="F30" s="22"/>
      <c r="G30" s="22"/>
      <c r="H30" s="27"/>
      <c r="I30" s="27"/>
      <c r="J30" s="22"/>
    </row>
    <row r="31" spans="1:10" ht="15.75" thickBot="1">
      <c r="A31" s="21"/>
      <c r="B31" s="23"/>
      <c r="C31" s="23"/>
      <c r="D31" s="23"/>
      <c r="E31" s="21"/>
      <c r="F31" s="22"/>
      <c r="G31" s="22"/>
      <c r="H31" s="27"/>
      <c r="I31" s="27"/>
      <c r="J31" s="22"/>
    </row>
    <row r="32" spans="1:10" ht="15.75" thickBot="1">
      <c r="A32" s="21"/>
      <c r="B32" s="23"/>
      <c r="C32" s="23"/>
      <c r="D32" s="23"/>
      <c r="E32" s="21"/>
      <c r="F32" s="22"/>
      <c r="G32" s="22"/>
      <c r="H32" s="27"/>
      <c r="I32" s="27"/>
      <c r="J32" s="22"/>
    </row>
    <row r="33" spans="1:10" ht="15.75" thickBot="1">
      <c r="A33" s="21"/>
      <c r="B33" s="23"/>
      <c r="C33" s="23"/>
      <c r="D33" s="23"/>
      <c r="E33" s="21"/>
      <c r="F33" s="22"/>
      <c r="G33" s="22"/>
      <c r="H33" s="27"/>
      <c r="I33" s="27"/>
      <c r="J33" s="22"/>
    </row>
    <row r="34" spans="1:10" ht="15.75" thickBot="1">
      <c r="A34" s="21"/>
      <c r="B34" s="23"/>
      <c r="C34" s="23"/>
      <c r="D34" s="23"/>
      <c r="E34" s="21"/>
      <c r="F34" s="22"/>
      <c r="G34" s="22"/>
      <c r="H34" s="27"/>
      <c r="I34" s="27"/>
      <c r="J34" s="22"/>
    </row>
    <row r="35" spans="1:10" ht="15.75" thickBot="1">
      <c r="A35" s="21"/>
      <c r="B35" s="23"/>
      <c r="C35" s="23"/>
      <c r="D35" s="23"/>
      <c r="E35" s="21"/>
      <c r="F35" s="22"/>
      <c r="G35" s="22"/>
      <c r="H35" s="27"/>
      <c r="I35" s="27"/>
      <c r="J35" s="22"/>
    </row>
    <row r="36" spans="1:10" ht="15.75" thickBot="1">
      <c r="A36" s="21"/>
      <c r="B36" s="23"/>
      <c r="C36" s="23"/>
      <c r="D36" s="23"/>
      <c r="E36" s="21"/>
      <c r="F36" s="22"/>
      <c r="G36" s="22"/>
      <c r="H36" s="27"/>
      <c r="I36" s="27"/>
      <c r="J36" s="22"/>
    </row>
    <row r="37" spans="1:10" ht="15.75" thickBot="1">
      <c r="A37" s="21"/>
      <c r="B37" s="23"/>
      <c r="C37" s="23"/>
      <c r="D37" s="23"/>
      <c r="E37" s="21"/>
      <c r="F37" s="22"/>
      <c r="G37" s="22"/>
      <c r="H37" s="27"/>
      <c r="I37" s="27"/>
      <c r="J37" s="22"/>
    </row>
    <row r="38" spans="1:10" ht="15.75" thickBot="1">
      <c r="A38" s="21"/>
      <c r="B38" s="23"/>
      <c r="C38" s="23"/>
      <c r="D38" s="23"/>
      <c r="E38" s="21"/>
      <c r="F38" s="22"/>
      <c r="G38" s="22"/>
      <c r="H38" s="27"/>
      <c r="I38" s="27"/>
      <c r="J38" s="22"/>
    </row>
    <row r="39" spans="1:10" ht="15.75" thickBot="1">
      <c r="A39" s="21"/>
      <c r="B39" s="23"/>
      <c r="C39" s="23"/>
      <c r="D39" s="23"/>
      <c r="E39" s="21"/>
      <c r="F39" s="22"/>
      <c r="G39" s="22"/>
      <c r="H39" s="27"/>
      <c r="I39" s="27"/>
      <c r="J39" s="22"/>
    </row>
    <row r="40" spans="1:10" ht="15.75" thickBot="1">
      <c r="A40" s="21"/>
      <c r="B40" s="23"/>
      <c r="C40" s="23"/>
      <c r="D40" s="23"/>
      <c r="E40" s="21"/>
      <c r="F40" s="22"/>
      <c r="G40" s="22"/>
      <c r="H40" s="27"/>
      <c r="I40" s="27"/>
      <c r="J40" s="22"/>
    </row>
    <row r="41" spans="1:10" ht="15.75" thickBot="1">
      <c r="A41" s="21"/>
      <c r="B41" s="23"/>
      <c r="C41" s="23"/>
      <c r="D41" s="23"/>
      <c r="E41" s="21"/>
      <c r="F41" s="22"/>
      <c r="G41" s="22"/>
      <c r="H41" s="27"/>
      <c r="I41" s="27"/>
      <c r="J41" s="22"/>
    </row>
    <row r="42" spans="1:10" ht="15.75" thickBot="1">
      <c r="A42" s="21"/>
      <c r="B42" s="23"/>
      <c r="C42" s="23"/>
      <c r="D42" s="23"/>
      <c r="E42" s="21"/>
      <c r="F42" s="22"/>
      <c r="G42" s="22"/>
      <c r="H42" s="27"/>
      <c r="I42" s="27"/>
      <c r="J42" s="22"/>
    </row>
    <row r="43" spans="1:10" ht="15.75" thickBot="1">
      <c r="A43" s="21"/>
      <c r="B43" s="23"/>
      <c r="C43" s="23"/>
      <c r="D43" s="23"/>
      <c r="E43" s="21"/>
      <c r="F43" s="22"/>
      <c r="G43" s="22"/>
      <c r="H43" s="27"/>
      <c r="I43" s="27"/>
      <c r="J43" s="22"/>
    </row>
    <row r="44" spans="1:10" ht="15.75" thickBot="1">
      <c r="A44" s="21"/>
      <c r="B44" s="23"/>
      <c r="C44" s="23"/>
      <c r="D44" s="23"/>
      <c r="E44" s="21"/>
      <c r="F44" s="22"/>
      <c r="G44" s="22"/>
      <c r="H44" s="27"/>
      <c r="I44" s="27"/>
      <c r="J44" s="22"/>
    </row>
    <row r="45" spans="1:10" ht="15.75" thickBot="1">
      <c r="A45" s="21"/>
      <c r="B45" s="23"/>
      <c r="C45" s="23"/>
      <c r="D45" s="23"/>
      <c r="E45" s="21"/>
      <c r="F45" s="22"/>
      <c r="G45" s="22"/>
      <c r="H45" s="27"/>
      <c r="I45" s="27"/>
      <c r="J45" s="22"/>
    </row>
    <row r="46" spans="1:10" ht="15.75" thickBot="1">
      <c r="A46" s="21"/>
      <c r="B46" s="23"/>
      <c r="C46" s="23"/>
      <c r="D46" s="23"/>
      <c r="E46" s="21"/>
      <c r="F46" s="22"/>
      <c r="G46" s="22"/>
      <c r="H46" s="27"/>
      <c r="I46" s="27"/>
      <c r="J46" s="22"/>
    </row>
    <row r="47" spans="1:10" ht="15.75" thickBot="1">
      <c r="A47" s="21"/>
      <c r="B47" s="23"/>
      <c r="C47" s="23"/>
      <c r="D47" s="23"/>
      <c r="E47" s="21"/>
      <c r="F47" s="22"/>
      <c r="G47" s="22"/>
      <c r="H47" s="27"/>
      <c r="I47" s="27"/>
      <c r="J47" s="22"/>
    </row>
    <row r="48" spans="1:10" ht="15.75" thickBot="1">
      <c r="A48" s="21"/>
      <c r="B48" s="23"/>
      <c r="C48" s="23"/>
      <c r="D48" s="23"/>
      <c r="E48" s="21"/>
      <c r="F48" s="22"/>
      <c r="G48" s="22"/>
      <c r="H48" s="27"/>
      <c r="I48" s="27"/>
      <c r="J48" s="22"/>
    </row>
    <row r="49" spans="1:10" ht="15.75" thickBot="1">
      <c r="A49" s="21"/>
      <c r="B49" s="23"/>
      <c r="C49" s="23"/>
      <c r="D49" s="23"/>
      <c r="E49" s="21"/>
      <c r="F49" s="22"/>
      <c r="G49" s="22"/>
      <c r="H49" s="27"/>
      <c r="I49" s="27"/>
      <c r="J49" s="22"/>
    </row>
    <row r="50" spans="1:10" ht="15.75" thickBot="1">
      <c r="A50" s="21"/>
      <c r="B50" s="23"/>
      <c r="C50" s="23"/>
      <c r="D50" s="23"/>
      <c r="E50" s="21"/>
      <c r="F50" s="22"/>
      <c r="G50" s="22"/>
      <c r="H50" s="27"/>
      <c r="I50" s="27"/>
      <c r="J50" s="22"/>
    </row>
    <row r="51" spans="1:10" ht="15.75" thickBot="1">
      <c r="A51" s="21"/>
      <c r="B51" s="23"/>
      <c r="C51" s="23"/>
      <c r="D51" s="23"/>
      <c r="E51" s="21"/>
      <c r="F51" s="22"/>
      <c r="G51" s="22"/>
      <c r="H51" s="27"/>
      <c r="I51" s="27"/>
      <c r="J51" s="22"/>
    </row>
    <row r="52" spans="1:10" ht="15.75" thickBot="1">
      <c r="A52" s="21"/>
      <c r="B52" s="23"/>
      <c r="C52" s="23"/>
      <c r="D52" s="23"/>
      <c r="E52" s="21"/>
      <c r="F52" s="22"/>
      <c r="G52" s="22"/>
      <c r="H52" s="27"/>
      <c r="I52" s="27"/>
      <c r="J52" s="22"/>
    </row>
    <row r="53" spans="1:10" ht="15.75" thickBot="1">
      <c r="A53" s="21"/>
      <c r="B53" s="23"/>
      <c r="C53" s="23"/>
      <c r="D53" s="23"/>
      <c r="E53" s="21"/>
      <c r="F53" s="22"/>
      <c r="G53" s="22"/>
      <c r="H53" s="27"/>
      <c r="I53" s="27"/>
      <c r="J53" s="22"/>
    </row>
    <row r="54" spans="1:10" ht="15.75" thickBot="1">
      <c r="A54" s="21"/>
      <c r="B54" s="23"/>
      <c r="C54" s="23"/>
      <c r="D54" s="23"/>
      <c r="E54" s="21"/>
      <c r="F54" s="22"/>
      <c r="G54" s="22"/>
      <c r="H54" s="27"/>
      <c r="I54" s="27"/>
      <c r="J54" s="22"/>
    </row>
    <row r="55" spans="1:10" ht="15.75" thickBot="1">
      <c r="A55" s="21"/>
      <c r="B55" s="23"/>
      <c r="C55" s="23"/>
      <c r="D55" s="23"/>
      <c r="E55" s="21"/>
      <c r="F55" s="22"/>
      <c r="G55" s="22"/>
      <c r="H55" s="27"/>
      <c r="I55" s="27"/>
      <c r="J55" s="22"/>
    </row>
    <row r="56" spans="1:10" ht="15.75" thickBot="1">
      <c r="A56" s="21"/>
      <c r="B56" s="23"/>
      <c r="C56" s="23"/>
      <c r="D56" s="23"/>
      <c r="E56" s="21"/>
      <c r="F56" s="22"/>
      <c r="G56" s="22"/>
      <c r="H56" s="27"/>
      <c r="I56" s="27"/>
      <c r="J56" s="22"/>
    </row>
    <row r="57" spans="1:10" ht="15.75" thickBot="1">
      <c r="A57" s="21"/>
      <c r="B57" s="23"/>
      <c r="C57" s="23"/>
      <c r="D57" s="23"/>
      <c r="E57" s="21"/>
      <c r="F57" s="22"/>
      <c r="G57" s="22"/>
      <c r="H57" s="27"/>
      <c r="I57" s="27"/>
      <c r="J57" s="22"/>
    </row>
    <row r="58" spans="1:10" ht="15.75" thickBot="1">
      <c r="A58" s="21"/>
      <c r="B58" s="23"/>
      <c r="C58" s="23"/>
      <c r="D58" s="23"/>
      <c r="E58" s="21"/>
      <c r="F58" s="22"/>
      <c r="G58" s="22"/>
      <c r="H58" s="27"/>
      <c r="I58" s="27"/>
      <c r="J58" s="22"/>
    </row>
    <row r="59" spans="1:10" ht="15.75" thickBot="1">
      <c r="A59" s="21"/>
      <c r="B59" s="23"/>
      <c r="C59" s="23"/>
      <c r="D59" s="23"/>
      <c r="E59" s="21"/>
      <c r="F59" s="22"/>
      <c r="G59" s="22"/>
      <c r="H59" s="27"/>
      <c r="I59" s="27"/>
      <c r="J59" s="22"/>
    </row>
    <row r="60" spans="1:10" ht="15.75" thickBot="1">
      <c r="A60" s="21"/>
      <c r="B60" s="23"/>
      <c r="C60" s="23"/>
      <c r="D60" s="23"/>
      <c r="E60" s="21"/>
      <c r="F60" s="22"/>
      <c r="G60" s="22"/>
      <c r="H60" s="27"/>
      <c r="I60" s="27"/>
      <c r="J60" s="22"/>
    </row>
    <row r="61" spans="1:10" ht="15.75" thickBot="1">
      <c r="A61" s="21"/>
      <c r="B61" s="23"/>
      <c r="C61" s="23"/>
      <c r="D61" s="23"/>
      <c r="E61" s="21"/>
      <c r="F61" s="22"/>
      <c r="G61" s="22"/>
      <c r="H61" s="27"/>
      <c r="I61" s="27"/>
      <c r="J61" s="22"/>
    </row>
    <row r="62" spans="1:10" ht="15.75" thickBot="1">
      <c r="A62" s="21"/>
      <c r="B62" s="23"/>
      <c r="C62" s="23"/>
      <c r="D62" s="23"/>
      <c r="E62" s="21"/>
      <c r="F62" s="22"/>
      <c r="G62" s="22"/>
      <c r="H62" s="27"/>
      <c r="I62" s="27"/>
      <c r="J62" s="22"/>
    </row>
    <row r="63" spans="1:10" ht="15.75" thickBot="1">
      <c r="A63" s="21"/>
      <c r="B63" s="23"/>
      <c r="C63" s="23"/>
      <c r="D63" s="23"/>
      <c r="E63" s="21"/>
      <c r="F63" s="22"/>
      <c r="G63" s="22"/>
      <c r="H63" s="27"/>
      <c r="I63" s="27"/>
      <c r="J63" s="22"/>
    </row>
    <row r="64" spans="1:10" ht="15.75" thickBot="1">
      <c r="A64" s="21"/>
      <c r="B64" s="23"/>
      <c r="C64" s="23"/>
      <c r="D64" s="23"/>
      <c r="E64" s="21"/>
      <c r="F64" s="22"/>
      <c r="G64" s="22"/>
      <c r="H64" s="27"/>
      <c r="I64" s="27"/>
      <c r="J64" s="22"/>
    </row>
    <row r="65" spans="1:10" ht="15.75" thickBot="1">
      <c r="A65" s="21"/>
      <c r="B65" s="23"/>
      <c r="C65" s="23"/>
      <c r="D65" s="23"/>
      <c r="E65" s="21"/>
      <c r="F65" s="22"/>
      <c r="G65" s="22"/>
      <c r="H65" s="27"/>
      <c r="I65" s="27"/>
      <c r="J65" s="22"/>
    </row>
    <row r="66" spans="1:10" ht="15.75" thickBot="1">
      <c r="A66" s="21"/>
      <c r="B66" s="23"/>
      <c r="C66" s="23"/>
      <c r="D66" s="23"/>
      <c r="E66" s="21"/>
      <c r="F66" s="22"/>
      <c r="G66" s="22"/>
      <c r="H66" s="27"/>
      <c r="I66" s="27"/>
      <c r="J66" s="22"/>
    </row>
    <row r="67" spans="1:10" ht="15.75" thickBot="1">
      <c r="A67" s="21"/>
      <c r="B67" s="23"/>
      <c r="C67" s="23"/>
      <c r="D67" s="23"/>
      <c r="E67" s="21"/>
      <c r="F67" s="22"/>
      <c r="G67" s="22"/>
      <c r="H67" s="27"/>
      <c r="I67" s="27"/>
      <c r="J67" s="22"/>
    </row>
    <row r="68" spans="1:10" ht="15.75" thickBot="1">
      <c r="A68" s="21"/>
      <c r="B68" s="23"/>
      <c r="C68" s="23"/>
      <c r="D68" s="23"/>
      <c r="E68" s="21"/>
      <c r="F68" s="22"/>
      <c r="G68" s="22"/>
      <c r="H68" s="27"/>
      <c r="I68" s="27"/>
      <c r="J68" s="22"/>
    </row>
    <row r="69" spans="1:10" ht="15.75" thickBot="1">
      <c r="A69" s="21"/>
      <c r="B69" s="23"/>
      <c r="C69" s="23"/>
      <c r="D69" s="23"/>
      <c r="E69" s="21"/>
      <c r="F69" s="22"/>
      <c r="G69" s="22"/>
      <c r="H69" s="27"/>
      <c r="I69" s="27"/>
      <c r="J69" s="22"/>
    </row>
    <row r="70" spans="1:10" ht="15.75" thickBot="1">
      <c r="A70" s="21"/>
      <c r="B70" s="23"/>
      <c r="C70" s="23"/>
      <c r="D70" s="23"/>
      <c r="E70" s="21"/>
      <c r="F70" s="22"/>
      <c r="G70" s="22"/>
      <c r="H70" s="27"/>
      <c r="I70" s="27"/>
      <c r="J70" s="22"/>
    </row>
    <row r="71" spans="1:10" ht="15.75" thickBot="1">
      <c r="A71" s="21"/>
      <c r="B71" s="23"/>
      <c r="C71" s="23"/>
      <c r="D71" s="23"/>
      <c r="E71" s="21"/>
      <c r="F71" s="22"/>
      <c r="G71" s="22"/>
      <c r="H71" s="27"/>
      <c r="I71" s="27"/>
      <c r="J71" s="22"/>
    </row>
    <row r="72" spans="1:10" ht="15.75" thickBot="1">
      <c r="A72" s="21"/>
      <c r="B72" s="23"/>
      <c r="C72" s="23"/>
      <c r="D72" s="23"/>
      <c r="E72" s="21"/>
      <c r="F72" s="22"/>
      <c r="G72" s="22"/>
      <c r="H72" s="27"/>
      <c r="I72" s="27"/>
      <c r="J72" s="22"/>
    </row>
    <row r="73" spans="1:10" ht="15.75" thickBot="1">
      <c r="A73" s="21"/>
      <c r="B73" s="23"/>
      <c r="C73" s="23"/>
      <c r="D73" s="23"/>
      <c r="E73" s="21"/>
      <c r="F73" s="22"/>
      <c r="G73" s="22"/>
      <c r="H73" s="27"/>
      <c r="I73" s="27"/>
      <c r="J73" s="22"/>
    </row>
    <row r="74" spans="1:10" ht="15.75" thickBot="1">
      <c r="A74" s="21"/>
      <c r="B74" s="23"/>
      <c r="C74" s="23"/>
      <c r="D74" s="23"/>
      <c r="E74" s="21"/>
      <c r="F74" s="22"/>
      <c r="G74" s="22"/>
      <c r="H74" s="27"/>
      <c r="I74" s="27"/>
      <c r="J74" s="22"/>
    </row>
    <row r="75" spans="1:10" ht="15.75" thickBot="1">
      <c r="A75" s="21"/>
      <c r="B75" s="23"/>
      <c r="C75" s="23"/>
      <c r="D75" s="23"/>
      <c r="E75" s="21"/>
      <c r="F75" s="22"/>
      <c r="G75" s="22"/>
      <c r="H75" s="27"/>
      <c r="I75" s="27"/>
      <c r="J75" s="22"/>
    </row>
    <row r="76" spans="1:10" ht="15.75" thickBot="1">
      <c r="A76" s="21"/>
      <c r="B76" s="23"/>
      <c r="C76" s="23"/>
      <c r="D76" s="23"/>
      <c r="E76" s="21"/>
      <c r="F76" s="22"/>
      <c r="G76" s="22"/>
      <c r="H76" s="27"/>
      <c r="I76" s="27"/>
      <c r="J76" s="22"/>
    </row>
    <row r="77" spans="1:10" ht="15.75" thickBot="1">
      <c r="A77" s="21"/>
      <c r="B77" s="23"/>
      <c r="C77" s="23"/>
      <c r="D77" s="23"/>
      <c r="E77" s="21"/>
      <c r="F77" s="22"/>
      <c r="G77" s="22"/>
      <c r="H77" s="27"/>
      <c r="I77" s="27"/>
      <c r="J77" s="22"/>
    </row>
    <row r="78" spans="1:10" ht="15.75" thickBot="1">
      <c r="A78" s="21"/>
      <c r="B78" s="23"/>
      <c r="C78" s="23"/>
      <c r="D78" s="23"/>
      <c r="E78" s="21"/>
      <c r="F78" s="22"/>
      <c r="G78" s="22"/>
      <c r="H78" s="27"/>
      <c r="I78" s="27"/>
      <c r="J78" s="22"/>
    </row>
    <row r="79" spans="1:10" ht="15.75" thickBot="1">
      <c r="A79" s="21"/>
      <c r="B79" s="23"/>
      <c r="C79" s="23"/>
      <c r="D79" s="23"/>
      <c r="E79" s="21"/>
      <c r="F79" s="22"/>
      <c r="G79" s="22"/>
      <c r="H79" s="27"/>
      <c r="I79" s="27"/>
      <c r="J79" s="22"/>
    </row>
    <row r="80" spans="1:10" ht="15.75" thickBot="1">
      <c r="A80" s="21"/>
      <c r="B80" s="23"/>
      <c r="C80" s="23"/>
      <c r="D80" s="23"/>
      <c r="E80" s="21"/>
      <c r="F80" s="22"/>
      <c r="G80" s="22"/>
      <c r="H80" s="27"/>
      <c r="I80" s="27"/>
      <c r="J80" s="22"/>
    </row>
    <row r="81" spans="1:10" ht="15.75" thickBot="1">
      <c r="A81" s="21"/>
      <c r="B81" s="23"/>
      <c r="C81" s="23"/>
      <c r="D81" s="23"/>
      <c r="E81" s="21"/>
      <c r="F81" s="22"/>
      <c r="G81" s="22"/>
      <c r="H81" s="27"/>
      <c r="I81" s="27"/>
      <c r="J81" s="22"/>
    </row>
    <row r="82" spans="1:10" ht="15.75" thickBot="1">
      <c r="A82" s="21"/>
      <c r="B82" s="23"/>
      <c r="C82" s="23"/>
      <c r="D82" s="23"/>
      <c r="E82" s="21"/>
      <c r="F82" s="22"/>
      <c r="G82" s="22"/>
      <c r="H82" s="27"/>
      <c r="I82" s="27"/>
      <c r="J82" s="22"/>
    </row>
    <row r="83" spans="1:10" ht="15.75" thickBot="1">
      <c r="A83" s="21"/>
      <c r="B83" s="23"/>
      <c r="C83" s="23"/>
      <c r="D83" s="23"/>
      <c r="E83" s="21"/>
      <c r="F83" s="22"/>
      <c r="G83" s="22"/>
      <c r="H83" s="27"/>
      <c r="I83" s="27"/>
      <c r="J83" s="22"/>
    </row>
    <row r="84" spans="1:10" ht="15.75" thickBot="1">
      <c r="A84" s="21"/>
      <c r="B84" s="23"/>
      <c r="C84" s="23"/>
      <c r="D84" s="23"/>
      <c r="E84" s="21"/>
      <c r="F84" s="22"/>
      <c r="G84" s="22"/>
      <c r="H84" s="27"/>
      <c r="I84" s="27"/>
      <c r="J84" s="22"/>
    </row>
    <row r="85" spans="1:10" ht="15.75" thickBot="1">
      <c r="A85" s="21"/>
      <c r="B85" s="23"/>
      <c r="C85" s="23"/>
      <c r="D85" s="23"/>
      <c r="E85" s="21"/>
      <c r="F85" s="22"/>
      <c r="G85" s="22"/>
      <c r="H85" s="27"/>
      <c r="I85" s="27"/>
      <c r="J85" s="22"/>
    </row>
    <row r="86" spans="1:10" ht="15.75" thickBot="1">
      <c r="A86" s="21"/>
      <c r="B86" s="23"/>
      <c r="C86" s="23"/>
      <c r="D86" s="23"/>
      <c r="E86" s="21"/>
      <c r="F86" s="22"/>
      <c r="G86" s="22"/>
      <c r="H86" s="27"/>
      <c r="I86" s="27"/>
      <c r="J86" s="22"/>
    </row>
    <row r="87" spans="1:10" ht="15.75" thickBot="1">
      <c r="A87" s="21"/>
      <c r="B87" s="23"/>
      <c r="C87" s="23"/>
      <c r="D87" s="23"/>
      <c r="E87" s="21"/>
      <c r="F87" s="22"/>
      <c r="G87" s="22"/>
      <c r="H87" s="27"/>
      <c r="I87" s="27"/>
      <c r="J87" s="22"/>
    </row>
    <row r="88" spans="1:10" ht="15.75" thickBot="1">
      <c r="A88" s="21"/>
      <c r="B88" s="23"/>
      <c r="C88" s="23"/>
      <c r="D88" s="23"/>
      <c r="E88" s="21"/>
      <c r="F88" s="22"/>
      <c r="G88" s="22"/>
      <c r="H88" s="27"/>
      <c r="I88" s="27"/>
      <c r="J88" s="22"/>
    </row>
    <row r="89" spans="1:10" ht="15.75" thickBot="1">
      <c r="A89" s="21"/>
      <c r="B89" s="23"/>
      <c r="C89" s="23"/>
      <c r="D89" s="23"/>
      <c r="E89" s="21"/>
      <c r="F89" s="22"/>
      <c r="G89" s="22"/>
      <c r="H89" s="27"/>
      <c r="I89" s="27"/>
      <c r="J89" s="22"/>
    </row>
    <row r="90" spans="6:10" ht="15.75" thickBot="1">
      <c r="F90" s="22"/>
      <c r="J90" s="22"/>
    </row>
    <row r="91" spans="6:10" ht="15.75" thickBot="1">
      <c r="F91" s="22"/>
      <c r="J91" s="22"/>
    </row>
    <row r="92" spans="6:10" ht="15.75" thickBot="1">
      <c r="F92" s="22"/>
      <c r="J92" s="22"/>
    </row>
    <row r="93" spans="6:10" ht="15.75" thickBot="1">
      <c r="F93" s="22"/>
      <c r="J93" s="22"/>
    </row>
    <row r="94" spans="6:10" ht="15.75" thickBot="1">
      <c r="F94" s="22"/>
      <c r="J94" s="22"/>
    </row>
    <row r="95" ht="15.75" thickBot="1">
      <c r="J95" s="22"/>
    </row>
    <row r="96" ht="15.75" thickBot="1">
      <c r="J96" s="22"/>
    </row>
    <row r="97" ht="15.75" thickBot="1">
      <c r="J97" s="22"/>
    </row>
    <row r="98" ht="15.75" thickBot="1">
      <c r="J98" s="22"/>
    </row>
    <row r="99" ht="15.75" thickBot="1">
      <c r="J99" s="22"/>
    </row>
    <row r="100" ht="15.75" thickBot="1">
      <c r="J100" s="22"/>
    </row>
    <row r="101" ht="15.75" thickBot="1">
      <c r="J101" s="22"/>
    </row>
    <row r="102" ht="15.75" thickBot="1">
      <c r="J102" s="22"/>
    </row>
    <row r="103" ht="15.75" thickBot="1">
      <c r="J103" s="22"/>
    </row>
    <row r="104" ht="15.75" thickBot="1">
      <c r="J104" s="22"/>
    </row>
    <row r="105" ht="15.75" thickBot="1">
      <c r="J105" s="22"/>
    </row>
    <row r="106" ht="15.75" thickBot="1">
      <c r="J106" s="22"/>
    </row>
    <row r="107" ht="15.75" thickBot="1">
      <c r="J107" s="22"/>
    </row>
    <row r="108" ht="15.75" thickBot="1">
      <c r="J108" s="22"/>
    </row>
    <row r="109" ht="15.75" thickBot="1">
      <c r="J109" s="22"/>
    </row>
    <row r="110" ht="15.75" thickBot="1">
      <c r="J110" s="22"/>
    </row>
    <row r="111" ht="15.75" thickBot="1">
      <c r="J111" s="22"/>
    </row>
    <row r="112" ht="15.75" thickBot="1">
      <c r="J112" s="22"/>
    </row>
    <row r="113" ht="15.75" thickBot="1">
      <c r="J113" s="22"/>
    </row>
    <row r="114" ht="15.75" thickBot="1">
      <c r="J114" s="22"/>
    </row>
    <row r="115" ht="15.75" thickBot="1">
      <c r="J115" s="22"/>
    </row>
    <row r="116" ht="15.75" thickBot="1">
      <c r="J116" s="22"/>
    </row>
    <row r="117" ht="15.75" thickBot="1">
      <c r="J117" s="22"/>
    </row>
    <row r="118" ht="15.75" thickBot="1">
      <c r="J118" s="22"/>
    </row>
    <row r="119" ht="15.75" thickBot="1">
      <c r="J119" s="22"/>
    </row>
    <row r="120" ht="15.75" thickBot="1">
      <c r="J120" s="22"/>
    </row>
    <row r="121" ht="15.75" thickBot="1">
      <c r="J121" s="22"/>
    </row>
    <row r="122" ht="15.75" thickBot="1">
      <c r="J122" s="22"/>
    </row>
    <row r="123" ht="15.75" thickBot="1">
      <c r="J123" s="22"/>
    </row>
    <row r="124" ht="15.75" thickBot="1">
      <c r="J124" s="22"/>
    </row>
    <row r="125" ht="15.75" thickBot="1">
      <c r="J125" s="22"/>
    </row>
    <row r="126" ht="15.75" thickBot="1">
      <c r="J126" s="22"/>
    </row>
    <row r="127" ht="15.75" thickBot="1">
      <c r="J127" s="22"/>
    </row>
    <row r="128" ht="15.75" thickBot="1">
      <c r="J128" s="22"/>
    </row>
    <row r="129" ht="15.75" thickBot="1">
      <c r="J129" s="22"/>
    </row>
    <row r="130" ht="15.75" thickBot="1">
      <c r="J130" s="22"/>
    </row>
    <row r="131" ht="15.75" thickBot="1">
      <c r="J131" s="22"/>
    </row>
    <row r="132" ht="15.75" thickBot="1">
      <c r="J132" s="22"/>
    </row>
    <row r="133" ht="15.75" thickBot="1">
      <c r="J133" s="22"/>
    </row>
    <row r="134" ht="15.75" thickBot="1">
      <c r="J134" s="22"/>
    </row>
    <row r="135" ht="15.75" thickBot="1">
      <c r="J135" s="22"/>
    </row>
    <row r="136" ht="15.75" thickBot="1">
      <c r="J136" s="22"/>
    </row>
    <row r="137" ht="15.75" thickBot="1">
      <c r="J137" s="22"/>
    </row>
    <row r="138" ht="15.75" thickBot="1">
      <c r="J138" s="22"/>
    </row>
    <row r="139" ht="15.75" thickBot="1">
      <c r="J139" s="22"/>
    </row>
    <row r="140" ht="15.75" thickBot="1">
      <c r="J140" s="22"/>
    </row>
    <row r="141" ht="15.75" thickBot="1">
      <c r="J141" s="22"/>
    </row>
    <row r="142" ht="15.75" thickBot="1">
      <c r="J142" s="22"/>
    </row>
    <row r="143" ht="15.75" thickBot="1">
      <c r="J143" s="22"/>
    </row>
    <row r="144" ht="15.75" thickBot="1">
      <c r="J144" s="22"/>
    </row>
    <row r="145" ht="15.75" thickBot="1">
      <c r="J145" s="22"/>
    </row>
    <row r="146" ht="15.75" thickBot="1">
      <c r="J146" s="22"/>
    </row>
    <row r="147" ht="15.75" thickBot="1">
      <c r="J147" s="22"/>
    </row>
    <row r="148" ht="15.75" thickBot="1">
      <c r="J148" s="22"/>
    </row>
    <row r="149" ht="15.75" thickBot="1">
      <c r="J149" s="22"/>
    </row>
    <row r="150" ht="15.75" thickBot="1">
      <c r="J150" s="22"/>
    </row>
    <row r="151" ht="15.75" thickBot="1">
      <c r="J151" s="22"/>
    </row>
    <row r="152" ht="15.75" thickBot="1">
      <c r="J152" s="22"/>
    </row>
    <row r="153" ht="15.75" thickBot="1">
      <c r="J153" s="22"/>
    </row>
    <row r="154" ht="15.75" thickBot="1">
      <c r="J154" s="22"/>
    </row>
    <row r="155" ht="15.75" thickBot="1">
      <c r="J155" s="22"/>
    </row>
    <row r="156" ht="15.75" thickBot="1">
      <c r="J156" s="22"/>
    </row>
    <row r="157" ht="15.75" thickBot="1">
      <c r="J157" s="22"/>
    </row>
    <row r="158" ht="15.75" thickBot="1">
      <c r="J158" s="22"/>
    </row>
    <row r="159" ht="15.75" thickBot="1">
      <c r="J159" s="22"/>
    </row>
    <row r="160" ht="15.75" thickBot="1">
      <c r="J160" s="22"/>
    </row>
    <row r="161" ht="15.75" thickBot="1">
      <c r="J161" s="22"/>
    </row>
    <row r="162" ht="15.75" thickBot="1">
      <c r="J162" s="22"/>
    </row>
    <row r="163" ht="15.75" thickBot="1">
      <c r="J163" s="22"/>
    </row>
    <row r="164" ht="15.75" thickBot="1">
      <c r="J164" s="22"/>
    </row>
    <row r="165" ht="15.75" thickBot="1">
      <c r="J165" s="22"/>
    </row>
    <row r="166" ht="15.75" thickBot="1">
      <c r="J166" s="22"/>
    </row>
  </sheetData>
  <sheetProtection/>
  <autoFilter ref="A5:H5">
    <sortState ref="A6:H166">
      <sortCondition sortBy="value" ref="B6:B166"/>
    </sortState>
  </autoFilter>
  <mergeCells count="2">
    <mergeCell ref="A4:H4"/>
    <mergeCell ref="E2:F2"/>
  </mergeCells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6"/>
  <sheetViews>
    <sheetView zoomScalePageLayoutView="0" workbookViewId="0" topLeftCell="A1">
      <selection activeCell="A5" sqref="A5:IV5"/>
    </sheetView>
  </sheetViews>
  <sheetFormatPr defaultColWidth="8.8515625" defaultRowHeight="15"/>
  <cols>
    <col min="1" max="1" width="33.421875" style="15" bestFit="1" customWidth="1"/>
    <col min="2" max="2" width="14.28125" style="14" customWidth="1"/>
    <col min="3" max="3" width="17.00390625" style="14" customWidth="1"/>
    <col min="4" max="4" width="27.7109375" style="15" bestFit="1" customWidth="1"/>
    <col min="5" max="5" width="16.421875" style="15" customWidth="1"/>
    <col min="6" max="6" width="17.28125" style="15" bestFit="1" customWidth="1"/>
    <col min="7" max="7" width="19.7109375" style="15" customWidth="1"/>
    <col min="8" max="8" width="12.57421875" style="5" bestFit="1" customWidth="1"/>
    <col min="9" max="16384" width="8.8515625" style="5" customWidth="1"/>
  </cols>
  <sheetData>
    <row r="1" spans="1:8" ht="32.25" customHeight="1">
      <c r="A1" s="34" t="str">
        <f>'Receivables Assigned'!A1</f>
        <v>Illinois Financing Partners</v>
      </c>
      <c r="B1" s="1"/>
      <c r="C1" s="1"/>
      <c r="D1" s="2"/>
      <c r="E1" s="2"/>
      <c r="F1" s="2"/>
      <c r="G1" s="2"/>
      <c r="H1" s="4"/>
    </row>
    <row r="2" spans="1:8" s="17" customFormat="1" ht="18.75">
      <c r="A2" s="6" t="s">
        <v>41</v>
      </c>
      <c r="B2" s="7"/>
      <c r="C2" s="8"/>
      <c r="D2" s="33" t="str">
        <f>'Receivables Assigned'!B2</f>
        <v>August 1-31, 2018</v>
      </c>
      <c r="E2" s="9"/>
      <c r="F2" s="9"/>
      <c r="G2" s="9"/>
      <c r="H2" s="11"/>
    </row>
    <row r="3" spans="1:8" s="20" customFormat="1" ht="15">
      <c r="A3" s="30"/>
      <c r="B3" s="14"/>
      <c r="C3" s="14"/>
      <c r="D3" s="15"/>
      <c r="E3" s="15"/>
      <c r="F3" s="15"/>
      <c r="G3" s="15"/>
      <c r="H3" s="5"/>
    </row>
    <row r="4" spans="1:256" s="20" customFormat="1" ht="27.75" customHeight="1" thickBot="1">
      <c r="A4" s="75" t="s">
        <v>30</v>
      </c>
      <c r="B4" s="75"/>
      <c r="C4" s="75"/>
      <c r="D4" s="75"/>
      <c r="E4" s="75"/>
      <c r="F4" s="32"/>
      <c r="G4" s="31"/>
      <c r="H4" s="17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</row>
    <row r="5" spans="1:256" s="63" customFormat="1" ht="57.75" thickBot="1">
      <c r="A5" s="64" t="s">
        <v>14</v>
      </c>
      <c r="B5" s="65" t="s">
        <v>45</v>
      </c>
      <c r="C5" s="65" t="s">
        <v>26</v>
      </c>
      <c r="D5" s="65" t="s">
        <v>18</v>
      </c>
      <c r="E5" s="65" t="s">
        <v>28</v>
      </c>
      <c r="F5" s="65" t="s">
        <v>29</v>
      </c>
      <c r="G5" s="65" t="s">
        <v>27</v>
      </c>
      <c r="H5" s="19" t="s">
        <v>25</v>
      </c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  <c r="IV5" s="66"/>
    </row>
    <row r="6" spans="1:8" ht="15.75" thickBot="1">
      <c r="A6" s="21" t="s">
        <v>58</v>
      </c>
      <c r="B6" s="23">
        <v>700115801</v>
      </c>
      <c r="C6" s="23"/>
      <c r="D6" s="21" t="s">
        <v>59</v>
      </c>
      <c r="E6" s="53">
        <v>43337</v>
      </c>
      <c r="F6" s="27">
        <v>10267389.3857535</v>
      </c>
      <c r="G6" s="53">
        <v>42552</v>
      </c>
      <c r="H6" s="22" t="s">
        <v>37</v>
      </c>
    </row>
    <row r="7" spans="1:8" ht="15.75" thickBot="1">
      <c r="A7" s="21"/>
      <c r="B7" s="23"/>
      <c r="C7" s="23"/>
      <c r="D7" s="21"/>
      <c r="E7" s="22"/>
      <c r="F7" s="22"/>
      <c r="G7" s="27"/>
      <c r="H7" s="22"/>
    </row>
    <row r="8" spans="1:8" ht="15.75" thickBot="1">
      <c r="A8" s="21"/>
      <c r="B8" s="23"/>
      <c r="C8" s="23"/>
      <c r="D8" s="21"/>
      <c r="E8" s="22"/>
      <c r="F8" s="22"/>
      <c r="G8" s="27"/>
      <c r="H8" s="22"/>
    </row>
    <row r="9" spans="1:8" ht="15.75" thickBot="1">
      <c r="A9" s="21"/>
      <c r="B9" s="23"/>
      <c r="C9" s="23"/>
      <c r="D9" s="21"/>
      <c r="E9" s="22"/>
      <c r="F9" s="22"/>
      <c r="G9" s="27"/>
      <c r="H9" s="22"/>
    </row>
    <row r="10" spans="1:8" ht="15.75" thickBot="1">
      <c r="A10" s="21"/>
      <c r="B10" s="23"/>
      <c r="C10" s="23"/>
      <c r="D10" s="21"/>
      <c r="E10" s="22"/>
      <c r="F10" s="22"/>
      <c r="G10" s="27"/>
      <c r="H10" s="22"/>
    </row>
    <row r="11" spans="1:8" ht="15.75" thickBot="1">
      <c r="A11" s="21"/>
      <c r="B11" s="23"/>
      <c r="C11" s="23"/>
      <c r="D11" s="21"/>
      <c r="E11" s="22"/>
      <c r="F11" s="22"/>
      <c r="G11" s="27"/>
      <c r="H11" s="22"/>
    </row>
    <row r="12" spans="1:8" ht="15.75" thickBot="1">
      <c r="A12" s="21"/>
      <c r="B12" s="23"/>
      <c r="C12" s="23"/>
      <c r="D12" s="21"/>
      <c r="E12" s="22"/>
      <c r="F12" s="22"/>
      <c r="G12" s="27"/>
      <c r="H12" s="22"/>
    </row>
    <row r="13" spans="1:8" ht="15.75" thickBot="1">
      <c r="A13" s="21"/>
      <c r="B13" s="23"/>
      <c r="C13" s="23"/>
      <c r="D13" s="21"/>
      <c r="E13" s="22"/>
      <c r="F13" s="22"/>
      <c r="G13" s="27"/>
      <c r="H13" s="22"/>
    </row>
    <row r="14" spans="1:8" ht="15.75" thickBot="1">
      <c r="A14" s="21"/>
      <c r="B14" s="23"/>
      <c r="C14" s="23"/>
      <c r="D14" s="21"/>
      <c r="E14" s="22"/>
      <c r="F14" s="22"/>
      <c r="G14" s="27"/>
      <c r="H14" s="22"/>
    </row>
    <row r="15" spans="1:8" ht="15.75" thickBot="1">
      <c r="A15" s="21"/>
      <c r="B15" s="23"/>
      <c r="C15" s="23"/>
      <c r="D15" s="21"/>
      <c r="E15" s="22"/>
      <c r="F15" s="22"/>
      <c r="G15" s="27"/>
      <c r="H15" s="22"/>
    </row>
    <row r="16" spans="1:8" ht="15.75" thickBot="1">
      <c r="A16" s="21"/>
      <c r="B16" s="23"/>
      <c r="C16" s="23"/>
      <c r="D16" s="21"/>
      <c r="E16" s="22"/>
      <c r="F16" s="22"/>
      <c r="G16" s="27"/>
      <c r="H16" s="22"/>
    </row>
    <row r="17" spans="1:8" ht="15.75" thickBot="1">
      <c r="A17" s="21"/>
      <c r="B17" s="23"/>
      <c r="C17" s="23"/>
      <c r="D17" s="21"/>
      <c r="E17" s="22"/>
      <c r="F17" s="22"/>
      <c r="G17" s="27"/>
      <c r="H17" s="22"/>
    </row>
    <row r="18" spans="1:8" ht="15.75" thickBot="1">
      <c r="A18" s="21"/>
      <c r="B18" s="23"/>
      <c r="C18" s="23"/>
      <c r="D18" s="21"/>
      <c r="E18" s="22"/>
      <c r="F18" s="22"/>
      <c r="G18" s="27"/>
      <c r="H18" s="22"/>
    </row>
    <row r="19" spans="1:8" ht="15.75" thickBot="1">
      <c r="A19" s="21"/>
      <c r="B19" s="23"/>
      <c r="C19" s="23"/>
      <c r="D19" s="21"/>
      <c r="E19" s="22"/>
      <c r="F19" s="22"/>
      <c r="G19" s="27"/>
      <c r="H19" s="22"/>
    </row>
    <row r="20" spans="1:8" ht="15.75" thickBot="1">
      <c r="A20" s="21"/>
      <c r="B20" s="23"/>
      <c r="C20" s="23"/>
      <c r="D20" s="21"/>
      <c r="E20" s="22"/>
      <c r="F20" s="22"/>
      <c r="G20" s="27"/>
      <c r="H20" s="22"/>
    </row>
    <row r="21" spans="1:8" ht="15.75" thickBot="1">
      <c r="A21" s="21"/>
      <c r="B21" s="23"/>
      <c r="C21" s="23"/>
      <c r="D21" s="21"/>
      <c r="E21" s="22"/>
      <c r="F21" s="22"/>
      <c r="G21" s="27"/>
      <c r="H21" s="22"/>
    </row>
    <row r="22" spans="1:8" ht="15.75" thickBot="1">
      <c r="A22" s="21"/>
      <c r="B22" s="23"/>
      <c r="C22" s="23"/>
      <c r="D22" s="21"/>
      <c r="E22" s="22"/>
      <c r="F22" s="22"/>
      <c r="G22" s="27"/>
      <c r="H22" s="22"/>
    </row>
    <row r="23" spans="1:8" ht="15.75" thickBot="1">
      <c r="A23" s="21"/>
      <c r="B23" s="23"/>
      <c r="C23" s="23"/>
      <c r="D23" s="21"/>
      <c r="E23" s="22"/>
      <c r="F23" s="22"/>
      <c r="G23" s="27"/>
      <c r="H23" s="22"/>
    </row>
    <row r="24" spans="1:8" ht="15.75" thickBot="1">
      <c r="A24" s="21"/>
      <c r="B24" s="23"/>
      <c r="C24" s="23"/>
      <c r="D24" s="21"/>
      <c r="E24" s="22"/>
      <c r="F24" s="22"/>
      <c r="G24" s="27"/>
      <c r="H24" s="22"/>
    </row>
    <row r="25" spans="1:8" ht="15.75" thickBot="1">
      <c r="A25" s="21"/>
      <c r="B25" s="23"/>
      <c r="C25" s="23"/>
      <c r="D25" s="21"/>
      <c r="E25" s="22"/>
      <c r="F25" s="22"/>
      <c r="G25" s="27"/>
      <c r="H25" s="22"/>
    </row>
    <row r="26" spans="1:8" ht="15.75" thickBot="1">
      <c r="A26" s="21"/>
      <c r="B26" s="23"/>
      <c r="C26" s="23"/>
      <c r="D26" s="21"/>
      <c r="E26" s="22"/>
      <c r="F26" s="22"/>
      <c r="G26" s="27"/>
      <c r="H26" s="22"/>
    </row>
    <row r="27" spans="1:8" ht="15.75" thickBot="1">
      <c r="A27" s="21"/>
      <c r="B27" s="23"/>
      <c r="C27" s="23"/>
      <c r="D27" s="21"/>
      <c r="E27" s="22"/>
      <c r="F27" s="22"/>
      <c r="G27" s="27"/>
      <c r="H27" s="22"/>
    </row>
    <row r="28" spans="1:8" ht="15.75" thickBot="1">
      <c r="A28" s="21"/>
      <c r="B28" s="23"/>
      <c r="C28" s="23"/>
      <c r="D28" s="21"/>
      <c r="E28" s="22"/>
      <c r="F28" s="22"/>
      <c r="G28" s="27"/>
      <c r="H28" s="22"/>
    </row>
    <row r="29" spans="1:8" ht="15.75" thickBot="1">
      <c r="A29" s="21"/>
      <c r="B29" s="23"/>
      <c r="C29" s="23"/>
      <c r="D29" s="21"/>
      <c r="E29" s="22"/>
      <c r="F29" s="22"/>
      <c r="G29" s="27"/>
      <c r="H29" s="22"/>
    </row>
    <row r="30" spans="1:8" ht="15.75" thickBot="1">
      <c r="A30" s="21"/>
      <c r="B30" s="23"/>
      <c r="C30" s="23"/>
      <c r="D30" s="21"/>
      <c r="E30" s="22"/>
      <c r="F30" s="22"/>
      <c r="G30" s="27"/>
      <c r="H30" s="22"/>
    </row>
    <row r="31" spans="1:8" ht="15.75" thickBot="1">
      <c r="A31" s="21"/>
      <c r="B31" s="23"/>
      <c r="C31" s="23"/>
      <c r="D31" s="21"/>
      <c r="E31" s="22"/>
      <c r="F31" s="22"/>
      <c r="G31" s="27"/>
      <c r="H31" s="22"/>
    </row>
    <row r="32" spans="1:8" ht="15.75" thickBot="1">
      <c r="A32" s="21"/>
      <c r="B32" s="23"/>
      <c r="C32" s="23"/>
      <c r="D32" s="21"/>
      <c r="E32" s="22"/>
      <c r="F32" s="22"/>
      <c r="G32" s="27"/>
      <c r="H32" s="22"/>
    </row>
    <row r="33" spans="1:8" ht="15.75" thickBot="1">
      <c r="A33" s="21"/>
      <c r="B33" s="23"/>
      <c r="C33" s="23"/>
      <c r="D33" s="21"/>
      <c r="E33" s="22"/>
      <c r="F33" s="22"/>
      <c r="G33" s="27"/>
      <c r="H33" s="22"/>
    </row>
    <row r="34" spans="1:8" ht="15.75" thickBot="1">
      <c r="A34" s="21"/>
      <c r="B34" s="23"/>
      <c r="C34" s="23"/>
      <c r="D34" s="21"/>
      <c r="E34" s="22"/>
      <c r="F34" s="22"/>
      <c r="G34" s="27"/>
      <c r="H34" s="22"/>
    </row>
    <row r="35" spans="1:8" ht="15.75" thickBot="1">
      <c r="A35" s="21"/>
      <c r="B35" s="23"/>
      <c r="C35" s="23"/>
      <c r="D35" s="21"/>
      <c r="E35" s="22"/>
      <c r="F35" s="22"/>
      <c r="G35" s="27"/>
      <c r="H35" s="22"/>
    </row>
    <row r="36" spans="1:8" ht="15.75" thickBot="1">
      <c r="A36" s="21"/>
      <c r="B36" s="23"/>
      <c r="C36" s="23"/>
      <c r="D36" s="21"/>
      <c r="E36" s="22"/>
      <c r="F36" s="22"/>
      <c r="G36" s="27"/>
      <c r="H36" s="22"/>
    </row>
    <row r="37" spans="1:8" ht="15.75" thickBot="1">
      <c r="A37" s="21"/>
      <c r="B37" s="23"/>
      <c r="C37" s="23"/>
      <c r="D37" s="21"/>
      <c r="E37" s="22"/>
      <c r="F37" s="22"/>
      <c r="G37" s="27"/>
      <c r="H37" s="22"/>
    </row>
    <row r="38" spans="1:8" ht="15.75" thickBot="1">
      <c r="A38" s="21"/>
      <c r="B38" s="23"/>
      <c r="C38" s="23"/>
      <c r="D38" s="21"/>
      <c r="E38" s="22"/>
      <c r="F38" s="22"/>
      <c r="G38" s="27"/>
      <c r="H38" s="22"/>
    </row>
    <row r="39" spans="1:8" ht="15.75" thickBot="1">
      <c r="A39" s="21"/>
      <c r="B39" s="23"/>
      <c r="C39" s="23"/>
      <c r="D39" s="21"/>
      <c r="E39" s="22"/>
      <c r="F39" s="22"/>
      <c r="G39" s="27"/>
      <c r="H39" s="22"/>
    </row>
    <row r="40" spans="1:8" ht="15.75" thickBot="1">
      <c r="A40" s="21"/>
      <c r="B40" s="23"/>
      <c r="C40" s="23"/>
      <c r="D40" s="21"/>
      <c r="E40" s="22"/>
      <c r="F40" s="22"/>
      <c r="G40" s="27"/>
      <c r="H40" s="22"/>
    </row>
    <row r="41" spans="1:8" ht="15.75" thickBot="1">
      <c r="A41" s="21"/>
      <c r="B41" s="23"/>
      <c r="C41" s="23"/>
      <c r="D41" s="21"/>
      <c r="E41" s="22"/>
      <c r="F41" s="22"/>
      <c r="G41" s="27"/>
      <c r="H41" s="22"/>
    </row>
    <row r="42" spans="1:8" ht="15.75" thickBot="1">
      <c r="A42" s="21"/>
      <c r="B42" s="23"/>
      <c r="C42" s="23"/>
      <c r="D42" s="21"/>
      <c r="E42" s="22"/>
      <c r="F42" s="22"/>
      <c r="G42" s="27"/>
      <c r="H42" s="22"/>
    </row>
    <row r="43" spans="1:8" ht="15.75" thickBot="1">
      <c r="A43" s="21"/>
      <c r="B43" s="23"/>
      <c r="C43" s="23"/>
      <c r="D43" s="21"/>
      <c r="E43" s="22"/>
      <c r="F43" s="22"/>
      <c r="G43" s="27"/>
      <c r="H43" s="22"/>
    </row>
    <row r="44" spans="1:8" ht="15.75" thickBot="1">
      <c r="A44" s="21"/>
      <c r="B44" s="23"/>
      <c r="C44" s="23"/>
      <c r="D44" s="21"/>
      <c r="E44" s="22"/>
      <c r="F44" s="22"/>
      <c r="G44" s="27"/>
      <c r="H44" s="22"/>
    </row>
    <row r="45" spans="1:8" ht="15.75" thickBot="1">
      <c r="A45" s="21"/>
      <c r="B45" s="23"/>
      <c r="C45" s="23"/>
      <c r="D45" s="21"/>
      <c r="E45" s="22"/>
      <c r="F45" s="22"/>
      <c r="G45" s="27"/>
      <c r="H45" s="22"/>
    </row>
    <row r="46" spans="1:8" ht="15.75" thickBot="1">
      <c r="A46" s="21"/>
      <c r="B46" s="23"/>
      <c r="C46" s="23"/>
      <c r="D46" s="21"/>
      <c r="E46" s="22"/>
      <c r="F46" s="22"/>
      <c r="G46" s="27"/>
      <c r="H46" s="22"/>
    </row>
    <row r="47" spans="1:8" ht="15.75" thickBot="1">
      <c r="A47" s="21"/>
      <c r="B47" s="23"/>
      <c r="C47" s="23"/>
      <c r="D47" s="21"/>
      <c r="E47" s="22"/>
      <c r="F47" s="22"/>
      <c r="G47" s="27"/>
      <c r="H47" s="22"/>
    </row>
    <row r="48" spans="1:8" ht="15.75" thickBot="1">
      <c r="A48" s="21"/>
      <c r="B48" s="23"/>
      <c r="C48" s="23"/>
      <c r="D48" s="21"/>
      <c r="E48" s="22"/>
      <c r="F48" s="22"/>
      <c r="G48" s="27"/>
      <c r="H48" s="22"/>
    </row>
    <row r="49" spans="1:8" ht="15.75" thickBot="1">
      <c r="A49" s="21"/>
      <c r="B49" s="23"/>
      <c r="C49" s="23"/>
      <c r="D49" s="21"/>
      <c r="E49" s="22"/>
      <c r="F49" s="22"/>
      <c r="G49" s="27"/>
      <c r="H49" s="22"/>
    </row>
    <row r="50" spans="1:8" ht="15.75" thickBot="1">
      <c r="A50" s="21"/>
      <c r="B50" s="23"/>
      <c r="C50" s="23"/>
      <c r="D50" s="21"/>
      <c r="E50" s="22"/>
      <c r="F50" s="22"/>
      <c r="G50" s="27"/>
      <c r="H50" s="22"/>
    </row>
    <row r="51" spans="1:8" ht="15.75" thickBot="1">
      <c r="A51" s="21"/>
      <c r="B51" s="23"/>
      <c r="C51" s="23"/>
      <c r="D51" s="21"/>
      <c r="E51" s="22"/>
      <c r="F51" s="22"/>
      <c r="G51" s="27"/>
      <c r="H51" s="22"/>
    </row>
    <row r="52" spans="1:8" ht="15.75" thickBot="1">
      <c r="A52" s="21"/>
      <c r="B52" s="23"/>
      <c r="C52" s="23"/>
      <c r="D52" s="21"/>
      <c r="E52" s="22"/>
      <c r="F52" s="22"/>
      <c r="G52" s="27"/>
      <c r="H52" s="22"/>
    </row>
    <row r="53" spans="1:8" ht="15.75" thickBot="1">
      <c r="A53" s="21"/>
      <c r="B53" s="23"/>
      <c r="C53" s="23"/>
      <c r="D53" s="21"/>
      <c r="E53" s="22"/>
      <c r="F53" s="22"/>
      <c r="G53" s="27"/>
      <c r="H53" s="22"/>
    </row>
    <row r="54" spans="1:8" ht="15.75" thickBot="1">
      <c r="A54" s="21"/>
      <c r="B54" s="23"/>
      <c r="C54" s="23"/>
      <c r="D54" s="21"/>
      <c r="E54" s="22"/>
      <c r="F54" s="22"/>
      <c r="G54" s="27"/>
      <c r="H54" s="22"/>
    </row>
    <row r="55" spans="1:8" ht="15.75" thickBot="1">
      <c r="A55" s="21"/>
      <c r="B55" s="23"/>
      <c r="C55" s="23"/>
      <c r="D55" s="21"/>
      <c r="E55" s="22"/>
      <c r="F55" s="22"/>
      <c r="G55" s="27"/>
      <c r="H55" s="22"/>
    </row>
    <row r="56" spans="1:8" ht="15.75" thickBot="1">
      <c r="A56" s="21"/>
      <c r="B56" s="23"/>
      <c r="C56" s="23"/>
      <c r="D56" s="21"/>
      <c r="E56" s="22"/>
      <c r="F56" s="22"/>
      <c r="G56" s="27"/>
      <c r="H56" s="22"/>
    </row>
    <row r="57" spans="1:8" ht="15.75" thickBot="1">
      <c r="A57" s="21"/>
      <c r="B57" s="23"/>
      <c r="C57" s="23"/>
      <c r="D57" s="21"/>
      <c r="E57" s="22"/>
      <c r="F57" s="22"/>
      <c r="G57" s="27"/>
      <c r="H57" s="22"/>
    </row>
    <row r="58" spans="1:8" ht="15.75" thickBot="1">
      <c r="A58" s="21"/>
      <c r="B58" s="23"/>
      <c r="C58" s="23"/>
      <c r="D58" s="21"/>
      <c r="E58" s="22"/>
      <c r="F58" s="22"/>
      <c r="G58" s="27"/>
      <c r="H58" s="22"/>
    </row>
    <row r="59" spans="1:8" ht="15.75" thickBot="1">
      <c r="A59" s="21"/>
      <c r="B59" s="23"/>
      <c r="C59" s="23"/>
      <c r="D59" s="21"/>
      <c r="E59" s="22"/>
      <c r="F59" s="22"/>
      <c r="G59" s="27"/>
      <c r="H59" s="22"/>
    </row>
    <row r="60" spans="1:8" ht="15.75" thickBot="1">
      <c r="A60" s="21"/>
      <c r="B60" s="23"/>
      <c r="C60" s="23"/>
      <c r="D60" s="21"/>
      <c r="E60" s="22"/>
      <c r="F60" s="22"/>
      <c r="G60" s="27"/>
      <c r="H60" s="22"/>
    </row>
    <row r="61" spans="1:8" ht="15.75" thickBot="1">
      <c r="A61" s="21"/>
      <c r="B61" s="23"/>
      <c r="C61" s="23"/>
      <c r="D61" s="21"/>
      <c r="E61" s="22"/>
      <c r="F61" s="22"/>
      <c r="G61" s="27"/>
      <c r="H61" s="22"/>
    </row>
    <row r="62" spans="1:8" ht="15.75" thickBot="1">
      <c r="A62" s="21"/>
      <c r="B62" s="23"/>
      <c r="C62" s="23"/>
      <c r="D62" s="21"/>
      <c r="E62" s="22"/>
      <c r="F62" s="22"/>
      <c r="G62" s="27"/>
      <c r="H62" s="22"/>
    </row>
    <row r="63" spans="1:8" ht="15.75" thickBot="1">
      <c r="A63" s="21"/>
      <c r="B63" s="23"/>
      <c r="C63" s="23"/>
      <c r="D63" s="21"/>
      <c r="E63" s="22"/>
      <c r="F63" s="22"/>
      <c r="G63" s="27"/>
      <c r="H63" s="22"/>
    </row>
    <row r="64" spans="1:8" ht="15.75" thickBot="1">
      <c r="A64" s="21"/>
      <c r="B64" s="23"/>
      <c r="C64" s="23"/>
      <c r="D64" s="21"/>
      <c r="E64" s="22"/>
      <c r="F64" s="22"/>
      <c r="G64" s="27"/>
      <c r="H64" s="22"/>
    </row>
    <row r="65" spans="1:8" ht="15.75" thickBot="1">
      <c r="A65" s="21"/>
      <c r="B65" s="23"/>
      <c r="C65" s="23"/>
      <c r="D65" s="21"/>
      <c r="E65" s="22"/>
      <c r="F65" s="22"/>
      <c r="G65" s="27"/>
      <c r="H65" s="22"/>
    </row>
    <row r="66" spans="1:8" ht="15.75" thickBot="1">
      <c r="A66" s="21"/>
      <c r="B66" s="23"/>
      <c r="C66" s="23"/>
      <c r="D66" s="21"/>
      <c r="E66" s="22"/>
      <c r="F66" s="22"/>
      <c r="G66" s="27"/>
      <c r="H66" s="22"/>
    </row>
    <row r="67" spans="1:8" ht="15.75" thickBot="1">
      <c r="A67" s="21"/>
      <c r="B67" s="23"/>
      <c r="C67" s="23"/>
      <c r="D67" s="21"/>
      <c r="E67" s="22"/>
      <c r="F67" s="22"/>
      <c r="G67" s="27"/>
      <c r="H67" s="22"/>
    </row>
    <row r="68" spans="1:8" ht="15.75" thickBot="1">
      <c r="A68" s="21"/>
      <c r="B68" s="23"/>
      <c r="C68" s="23"/>
      <c r="D68" s="21"/>
      <c r="E68" s="22"/>
      <c r="F68" s="22"/>
      <c r="G68" s="27"/>
      <c r="H68" s="22"/>
    </row>
    <row r="69" spans="1:8" ht="15.75" thickBot="1">
      <c r="A69" s="21"/>
      <c r="B69" s="23"/>
      <c r="C69" s="23"/>
      <c r="D69" s="21"/>
      <c r="E69" s="22"/>
      <c r="F69" s="22"/>
      <c r="G69" s="27"/>
      <c r="H69" s="22"/>
    </row>
    <row r="70" spans="1:8" ht="15.75" thickBot="1">
      <c r="A70" s="21"/>
      <c r="B70" s="23"/>
      <c r="C70" s="23"/>
      <c r="D70" s="21"/>
      <c r="E70" s="22"/>
      <c r="F70" s="22"/>
      <c r="G70" s="27"/>
      <c r="H70" s="22"/>
    </row>
    <row r="71" spans="1:8" ht="15.75" thickBot="1">
      <c r="A71" s="21"/>
      <c r="B71" s="23"/>
      <c r="C71" s="23"/>
      <c r="D71" s="21"/>
      <c r="E71" s="22"/>
      <c r="F71" s="22"/>
      <c r="G71" s="27"/>
      <c r="H71" s="22"/>
    </row>
    <row r="72" spans="1:8" ht="15.75" thickBot="1">
      <c r="A72" s="21"/>
      <c r="B72" s="23"/>
      <c r="C72" s="23"/>
      <c r="D72" s="21"/>
      <c r="E72" s="22"/>
      <c r="F72" s="22"/>
      <c r="G72" s="27"/>
      <c r="H72" s="22"/>
    </row>
    <row r="73" spans="1:8" ht="15.75" thickBot="1">
      <c r="A73" s="21"/>
      <c r="B73" s="23"/>
      <c r="C73" s="23"/>
      <c r="D73" s="21"/>
      <c r="E73" s="22"/>
      <c r="F73" s="22"/>
      <c r="G73" s="27"/>
      <c r="H73" s="22"/>
    </row>
    <row r="74" spans="1:8" ht="15.75" thickBot="1">
      <c r="A74" s="21"/>
      <c r="B74" s="23"/>
      <c r="C74" s="23"/>
      <c r="D74" s="21"/>
      <c r="E74" s="22"/>
      <c r="F74" s="22"/>
      <c r="G74" s="27"/>
      <c r="H74" s="22"/>
    </row>
    <row r="75" spans="1:8" ht="15.75" thickBot="1">
      <c r="A75" s="21"/>
      <c r="B75" s="23"/>
      <c r="C75" s="23"/>
      <c r="D75" s="21"/>
      <c r="E75" s="22"/>
      <c r="F75" s="22"/>
      <c r="G75" s="27"/>
      <c r="H75" s="22"/>
    </row>
    <row r="76" spans="1:8" ht="15.75" thickBot="1">
      <c r="A76" s="21"/>
      <c r="B76" s="23"/>
      <c r="C76" s="23"/>
      <c r="D76" s="21"/>
      <c r="E76" s="22"/>
      <c r="F76" s="22"/>
      <c r="G76" s="27"/>
      <c r="H76" s="22"/>
    </row>
    <row r="77" spans="1:8" ht="15.75" thickBot="1">
      <c r="A77" s="21"/>
      <c r="B77" s="23"/>
      <c r="C77" s="23"/>
      <c r="D77" s="21"/>
      <c r="E77" s="22"/>
      <c r="F77" s="22"/>
      <c r="G77" s="27"/>
      <c r="H77" s="22"/>
    </row>
    <row r="78" spans="1:8" ht="15.75" thickBot="1">
      <c r="A78" s="21"/>
      <c r="B78" s="23"/>
      <c r="C78" s="23"/>
      <c r="D78" s="21"/>
      <c r="E78" s="22"/>
      <c r="F78" s="22"/>
      <c r="G78" s="27"/>
      <c r="H78" s="22"/>
    </row>
    <row r="79" spans="1:8" ht="15.75" thickBot="1">
      <c r="A79" s="21"/>
      <c r="B79" s="23"/>
      <c r="C79" s="23"/>
      <c r="D79" s="21"/>
      <c r="E79" s="22"/>
      <c r="F79" s="22"/>
      <c r="G79" s="27"/>
      <c r="H79" s="22"/>
    </row>
    <row r="80" spans="1:8" ht="15.75" thickBot="1">
      <c r="A80" s="21"/>
      <c r="B80" s="23"/>
      <c r="C80" s="23"/>
      <c r="D80" s="21"/>
      <c r="E80" s="22"/>
      <c r="F80" s="22"/>
      <c r="G80" s="27"/>
      <c r="H80" s="22"/>
    </row>
    <row r="81" spans="1:8" ht="15.75" thickBot="1">
      <c r="A81" s="21"/>
      <c r="B81" s="23"/>
      <c r="C81" s="23"/>
      <c r="D81" s="21"/>
      <c r="E81" s="22"/>
      <c r="F81" s="22"/>
      <c r="G81" s="27"/>
      <c r="H81" s="22"/>
    </row>
    <row r="82" spans="1:8" ht="15.75" thickBot="1">
      <c r="A82" s="21"/>
      <c r="B82" s="23"/>
      <c r="C82" s="23"/>
      <c r="D82" s="21"/>
      <c r="E82" s="22"/>
      <c r="F82" s="22"/>
      <c r="G82" s="27"/>
      <c r="H82" s="22"/>
    </row>
    <row r="83" spans="1:8" ht="15.75" thickBot="1">
      <c r="A83" s="21"/>
      <c r="B83" s="23"/>
      <c r="C83" s="23"/>
      <c r="D83" s="21"/>
      <c r="E83" s="22"/>
      <c r="F83" s="22"/>
      <c r="G83" s="27"/>
      <c r="H83" s="22"/>
    </row>
    <row r="84" spans="1:8" ht="15.75" thickBot="1">
      <c r="A84" s="21"/>
      <c r="B84" s="23"/>
      <c r="C84" s="23"/>
      <c r="D84" s="21"/>
      <c r="E84" s="22"/>
      <c r="F84" s="22"/>
      <c r="G84" s="27"/>
      <c r="H84" s="22"/>
    </row>
    <row r="85" spans="1:8" ht="15.75" thickBot="1">
      <c r="A85" s="21"/>
      <c r="B85" s="23"/>
      <c r="C85" s="23"/>
      <c r="D85" s="21"/>
      <c r="E85" s="22"/>
      <c r="F85" s="22"/>
      <c r="G85" s="27"/>
      <c r="H85" s="22"/>
    </row>
    <row r="86" spans="1:8" ht="15.75" thickBot="1">
      <c r="A86" s="21"/>
      <c r="B86" s="23"/>
      <c r="C86" s="23"/>
      <c r="D86" s="21"/>
      <c r="E86" s="22"/>
      <c r="F86" s="22"/>
      <c r="G86" s="27"/>
      <c r="H86" s="22"/>
    </row>
    <row r="87" spans="1:8" ht="15.75" thickBot="1">
      <c r="A87" s="21"/>
      <c r="B87" s="23"/>
      <c r="C87" s="23"/>
      <c r="D87" s="21"/>
      <c r="E87" s="22"/>
      <c r="F87" s="22"/>
      <c r="G87" s="27"/>
      <c r="H87" s="22"/>
    </row>
    <row r="88" spans="1:8" ht="15.75" thickBot="1">
      <c r="A88" s="21"/>
      <c r="B88" s="23"/>
      <c r="C88" s="23"/>
      <c r="D88" s="21"/>
      <c r="E88" s="22"/>
      <c r="F88" s="22"/>
      <c r="G88" s="27"/>
      <c r="H88" s="22"/>
    </row>
    <row r="89" spans="1:8" ht="15.75" thickBot="1">
      <c r="A89" s="21"/>
      <c r="B89" s="23"/>
      <c r="C89" s="23"/>
      <c r="D89" s="21"/>
      <c r="E89" s="22"/>
      <c r="F89" s="22"/>
      <c r="G89" s="27"/>
      <c r="H89" s="22"/>
    </row>
    <row r="90" ht="15.75" thickBot="1">
      <c r="H90" s="22"/>
    </row>
    <row r="91" ht="15.75" thickBot="1">
      <c r="H91" s="22"/>
    </row>
    <row r="92" ht="15.75" thickBot="1">
      <c r="H92" s="22"/>
    </row>
    <row r="93" ht="15.75" thickBot="1">
      <c r="H93" s="22"/>
    </row>
    <row r="94" ht="15.75" thickBot="1">
      <c r="H94" s="22"/>
    </row>
    <row r="95" ht="15.75" thickBot="1">
      <c r="H95" s="22"/>
    </row>
    <row r="96" ht="15.75" thickBot="1">
      <c r="H96" s="22"/>
    </row>
    <row r="97" ht="15.75" thickBot="1">
      <c r="H97" s="22"/>
    </row>
    <row r="98" ht="15.75" thickBot="1">
      <c r="H98" s="22"/>
    </row>
    <row r="99" ht="15.75" thickBot="1">
      <c r="H99" s="22"/>
    </row>
    <row r="100" ht="15.75" thickBot="1">
      <c r="H100" s="22"/>
    </row>
    <row r="101" ht="15.75" thickBot="1">
      <c r="H101" s="22"/>
    </row>
    <row r="102" ht="15.75" thickBot="1">
      <c r="H102" s="22"/>
    </row>
    <row r="103" ht="15.75" thickBot="1">
      <c r="H103" s="22"/>
    </row>
    <row r="104" ht="15.75" thickBot="1">
      <c r="H104" s="22"/>
    </row>
    <row r="105" ht="15.75" thickBot="1">
      <c r="H105" s="22"/>
    </row>
    <row r="106" ht="15.75" thickBot="1">
      <c r="H106" s="22"/>
    </row>
    <row r="107" ht="15.75" thickBot="1">
      <c r="H107" s="22"/>
    </row>
    <row r="108" ht="15.75" thickBot="1">
      <c r="H108" s="22"/>
    </row>
    <row r="109" ht="15.75" thickBot="1">
      <c r="H109" s="22"/>
    </row>
    <row r="110" ht="15.75" thickBot="1">
      <c r="H110" s="22"/>
    </row>
    <row r="111" ht="15.75" thickBot="1">
      <c r="H111" s="22"/>
    </row>
    <row r="112" ht="15.75" thickBot="1">
      <c r="H112" s="22"/>
    </row>
    <row r="113" ht="15.75" thickBot="1">
      <c r="H113" s="22"/>
    </row>
    <row r="114" ht="15.75" thickBot="1">
      <c r="H114" s="22"/>
    </row>
    <row r="115" ht="15.75" thickBot="1">
      <c r="H115" s="22"/>
    </row>
    <row r="116" ht="15.75" thickBot="1">
      <c r="H116" s="22"/>
    </row>
    <row r="117" ht="15.75" thickBot="1">
      <c r="H117" s="22"/>
    </row>
    <row r="118" ht="15.75" thickBot="1">
      <c r="H118" s="22"/>
    </row>
    <row r="119" ht="15.75" thickBot="1">
      <c r="H119" s="22"/>
    </row>
    <row r="120" ht="15.75" thickBot="1">
      <c r="H120" s="22"/>
    </row>
    <row r="121" ht="15.75" thickBot="1">
      <c r="H121" s="22"/>
    </row>
    <row r="122" ht="15.75" thickBot="1">
      <c r="H122" s="22"/>
    </row>
    <row r="123" ht="15.75" thickBot="1">
      <c r="H123" s="22"/>
    </row>
    <row r="124" ht="15.75" thickBot="1">
      <c r="H124" s="22"/>
    </row>
    <row r="125" ht="15.75" thickBot="1">
      <c r="H125" s="22"/>
    </row>
    <row r="126" ht="15.75" thickBot="1">
      <c r="H126" s="22"/>
    </row>
    <row r="127" ht="15.75" thickBot="1">
      <c r="H127" s="22"/>
    </row>
    <row r="128" ht="15.75" thickBot="1">
      <c r="H128" s="22"/>
    </row>
    <row r="129" ht="15.75" thickBot="1">
      <c r="H129" s="22"/>
    </row>
    <row r="130" ht="15.75" thickBot="1">
      <c r="H130" s="22"/>
    </row>
    <row r="131" ht="15.75" thickBot="1">
      <c r="H131" s="22"/>
    </row>
    <row r="132" ht="15.75" thickBot="1">
      <c r="H132" s="22"/>
    </row>
    <row r="133" ht="15.75" thickBot="1">
      <c r="H133" s="22"/>
    </row>
    <row r="134" ht="15.75" thickBot="1">
      <c r="H134" s="22"/>
    </row>
    <row r="135" ht="15.75" thickBot="1">
      <c r="H135" s="22"/>
    </row>
    <row r="136" ht="15.75" thickBot="1">
      <c r="H136" s="22"/>
    </row>
    <row r="137" ht="15.75" thickBot="1">
      <c r="H137" s="22"/>
    </row>
    <row r="138" ht="15.75" thickBot="1">
      <c r="H138" s="22"/>
    </row>
    <row r="139" ht="15.75" thickBot="1">
      <c r="H139" s="22"/>
    </row>
    <row r="140" ht="15.75" thickBot="1">
      <c r="H140" s="22"/>
    </row>
    <row r="141" ht="15.75" thickBot="1">
      <c r="H141" s="22"/>
    </row>
    <row r="142" ht="15.75" thickBot="1">
      <c r="H142" s="22"/>
    </row>
    <row r="143" ht="15.75" thickBot="1">
      <c r="H143" s="22"/>
    </row>
    <row r="144" ht="15.75" thickBot="1">
      <c r="H144" s="22"/>
    </row>
    <row r="145" ht="15.75" thickBot="1">
      <c r="H145" s="22"/>
    </row>
    <row r="146" ht="15.75" thickBot="1">
      <c r="H146" s="22"/>
    </row>
    <row r="147" ht="15.75" thickBot="1">
      <c r="H147" s="22"/>
    </row>
    <row r="148" ht="15.75" thickBot="1">
      <c r="H148" s="22"/>
    </row>
    <row r="149" ht="15.75" thickBot="1">
      <c r="H149" s="22"/>
    </row>
    <row r="150" ht="15.75" thickBot="1">
      <c r="H150" s="22"/>
    </row>
    <row r="151" ht="15.75" thickBot="1">
      <c r="H151" s="22"/>
    </row>
    <row r="152" ht="15.75" thickBot="1">
      <c r="H152" s="22"/>
    </row>
    <row r="153" ht="15.75" thickBot="1">
      <c r="H153" s="22"/>
    </row>
    <row r="154" ht="15.75" thickBot="1">
      <c r="H154" s="22"/>
    </row>
    <row r="155" ht="15.75" thickBot="1">
      <c r="H155" s="22"/>
    </row>
    <row r="156" ht="15.75" thickBot="1">
      <c r="H156" s="22"/>
    </row>
    <row r="157" ht="15.75" thickBot="1">
      <c r="H157" s="22"/>
    </row>
    <row r="158" ht="15.75" thickBot="1">
      <c r="H158" s="22"/>
    </row>
    <row r="159" ht="15.75" thickBot="1">
      <c r="H159" s="22"/>
    </row>
    <row r="160" ht="15.75" thickBot="1">
      <c r="H160" s="22"/>
    </row>
    <row r="161" ht="15.75" thickBot="1">
      <c r="H161" s="22"/>
    </row>
    <row r="162" ht="15.75" thickBot="1">
      <c r="H162" s="22"/>
    </row>
    <row r="163" ht="15.75" thickBot="1">
      <c r="H163" s="22"/>
    </row>
    <row r="164" ht="15.75" thickBot="1">
      <c r="H164" s="22"/>
    </row>
    <row r="165" ht="15.75" thickBot="1">
      <c r="H165" s="22"/>
    </row>
    <row r="166" ht="15.75" thickBot="1">
      <c r="H166" s="22"/>
    </row>
  </sheetData>
  <sheetProtection/>
  <mergeCells count="1">
    <mergeCell ref="A4:E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4"/>
  <sheetViews>
    <sheetView zoomScalePageLayoutView="0" workbookViewId="0" topLeftCell="A1">
      <selection activeCell="A5" sqref="A5:IV5"/>
    </sheetView>
  </sheetViews>
  <sheetFormatPr defaultColWidth="8.8515625" defaultRowHeight="15"/>
  <cols>
    <col min="1" max="1" width="33.421875" style="5" bestFit="1" customWidth="1"/>
    <col min="2" max="2" width="16.140625" style="54" bestFit="1" customWidth="1"/>
    <col min="3" max="3" width="12.00390625" style="54" bestFit="1" customWidth="1"/>
    <col min="4" max="4" width="19.8515625" style="16" bestFit="1" customWidth="1"/>
    <col min="5" max="5" width="11.8515625" style="5" bestFit="1" customWidth="1"/>
    <col min="6" max="6" width="14.28125" style="5" bestFit="1" customWidth="1"/>
    <col min="7" max="7" width="11.421875" style="55" customWidth="1"/>
    <col min="8" max="16384" width="8.8515625" style="5" customWidth="1"/>
  </cols>
  <sheetData>
    <row r="1" spans="1:7" ht="32.25" customHeight="1">
      <c r="A1" s="34" t="str">
        <f>'Receivables Assigned'!A1</f>
        <v>Illinois Financing Partners</v>
      </c>
      <c r="B1" s="1"/>
      <c r="C1" s="1"/>
      <c r="D1" s="2"/>
      <c r="E1" s="1"/>
      <c r="F1" s="1"/>
      <c r="G1" s="1"/>
    </row>
    <row r="2" spans="1:7" ht="18.75">
      <c r="A2" s="6" t="s">
        <v>41</v>
      </c>
      <c r="B2" s="7"/>
      <c r="C2" s="8"/>
      <c r="D2" s="76" t="str">
        <f>'Receivables Assigned'!B2</f>
        <v>August 1-31, 2018</v>
      </c>
      <c r="E2" s="76"/>
      <c r="F2" s="8"/>
      <c r="G2" s="8"/>
    </row>
    <row r="3" ht="15">
      <c r="A3" s="30"/>
    </row>
    <row r="4" spans="1:7" s="17" customFormat="1" ht="24" customHeight="1" thickBot="1">
      <c r="A4" s="77" t="s">
        <v>11</v>
      </c>
      <c r="B4" s="77"/>
      <c r="C4" s="77"/>
      <c r="D4" s="35"/>
      <c r="E4" s="35"/>
      <c r="F4" s="35"/>
      <c r="G4" s="58"/>
    </row>
    <row r="5" spans="1:7" s="50" customFormat="1" ht="32.25" thickBot="1">
      <c r="A5" s="67" t="s">
        <v>14</v>
      </c>
      <c r="B5" s="62" t="s">
        <v>15</v>
      </c>
      <c r="C5" s="60" t="s">
        <v>16</v>
      </c>
      <c r="D5" s="60" t="s">
        <v>18</v>
      </c>
      <c r="E5" s="61" t="s">
        <v>21</v>
      </c>
      <c r="F5" s="62" t="s">
        <v>22</v>
      </c>
      <c r="G5" s="68" t="s">
        <v>25</v>
      </c>
    </row>
    <row r="6" spans="1:7" ht="15">
      <c r="A6" s="5" t="s">
        <v>46</v>
      </c>
      <c r="B6" s="55">
        <v>800003469</v>
      </c>
      <c r="C6" s="55" t="s">
        <v>69</v>
      </c>
      <c r="D6" s="5" t="s">
        <v>48</v>
      </c>
      <c r="E6" s="57">
        <v>43005</v>
      </c>
      <c r="F6" s="56">
        <v>32800.8</v>
      </c>
      <c r="G6" s="55" t="s">
        <v>10</v>
      </c>
    </row>
    <row r="7" spans="1:7" ht="15">
      <c r="A7" s="5" t="s">
        <v>46</v>
      </c>
      <c r="B7" s="55">
        <v>800003470</v>
      </c>
      <c r="C7" s="55" t="s">
        <v>70</v>
      </c>
      <c r="D7" s="5" t="s">
        <v>48</v>
      </c>
      <c r="E7" s="57">
        <v>43005</v>
      </c>
      <c r="F7" s="56">
        <v>12825.6</v>
      </c>
      <c r="G7" s="55" t="s">
        <v>10</v>
      </c>
    </row>
    <row r="8" spans="1:7" ht="15">
      <c r="A8" s="5" t="s">
        <v>46</v>
      </c>
      <c r="B8" s="55">
        <v>800003471</v>
      </c>
      <c r="C8" s="55" t="s">
        <v>71</v>
      </c>
      <c r="D8" s="5" t="s">
        <v>48</v>
      </c>
      <c r="E8" s="57">
        <v>43005</v>
      </c>
      <c r="F8" s="56">
        <v>16700</v>
      </c>
      <c r="G8" s="55" t="s">
        <v>10</v>
      </c>
    </row>
    <row r="9" spans="1:7" ht="15">
      <c r="A9" s="5" t="s">
        <v>46</v>
      </c>
      <c r="B9" s="55">
        <v>800003473</v>
      </c>
      <c r="C9" s="55" t="s">
        <v>73</v>
      </c>
      <c r="D9" s="5" t="s">
        <v>48</v>
      </c>
      <c r="E9" s="57">
        <v>43005</v>
      </c>
      <c r="F9" s="56">
        <v>89352</v>
      </c>
      <c r="G9" s="55" t="s">
        <v>10</v>
      </c>
    </row>
    <row r="10" spans="1:7" ht="15">
      <c r="A10" s="5" t="s">
        <v>46</v>
      </c>
      <c r="B10" s="55">
        <v>800003474</v>
      </c>
      <c r="C10" s="55" t="s">
        <v>74</v>
      </c>
      <c r="D10" s="5" t="s">
        <v>48</v>
      </c>
      <c r="E10" s="57">
        <v>43005</v>
      </c>
      <c r="F10" s="56">
        <v>8350</v>
      </c>
      <c r="G10" s="55" t="s">
        <v>10</v>
      </c>
    </row>
    <row r="11" spans="1:7" ht="15">
      <c r="A11" s="5" t="s">
        <v>46</v>
      </c>
      <c r="B11" s="55">
        <v>800003475</v>
      </c>
      <c r="C11" s="55" t="s">
        <v>75</v>
      </c>
      <c r="D11" s="5" t="s">
        <v>48</v>
      </c>
      <c r="E11" s="57">
        <v>43005</v>
      </c>
      <c r="F11" s="56">
        <v>16700</v>
      </c>
      <c r="G11" s="55" t="s">
        <v>10</v>
      </c>
    </row>
    <row r="12" spans="1:7" ht="15">
      <c r="A12" s="5" t="s">
        <v>46</v>
      </c>
      <c r="B12" s="55">
        <v>800003476</v>
      </c>
      <c r="C12" s="55" t="s">
        <v>76</v>
      </c>
      <c r="D12" s="5" t="s">
        <v>48</v>
      </c>
      <c r="E12" s="57">
        <v>43005</v>
      </c>
      <c r="F12" s="56">
        <v>16700</v>
      </c>
      <c r="G12" s="55" t="s">
        <v>10</v>
      </c>
    </row>
    <row r="13" spans="1:7" ht="15">
      <c r="A13" s="5" t="s">
        <v>46</v>
      </c>
      <c r="B13" s="55">
        <v>800003869</v>
      </c>
      <c r="C13" s="55" t="s">
        <v>77</v>
      </c>
      <c r="D13" s="5" t="s">
        <v>48</v>
      </c>
      <c r="E13" s="57">
        <v>43004</v>
      </c>
      <c r="F13" s="56">
        <v>14004</v>
      </c>
      <c r="G13" s="55" t="s">
        <v>10</v>
      </c>
    </row>
    <row r="14" spans="1:7" ht="15">
      <c r="A14" s="5" t="s">
        <v>46</v>
      </c>
      <c r="B14" s="55">
        <v>800006936</v>
      </c>
      <c r="C14" s="55" t="s">
        <v>78</v>
      </c>
      <c r="D14" s="5" t="s">
        <v>48</v>
      </c>
      <c r="E14" s="57">
        <v>43004</v>
      </c>
      <c r="F14" s="56">
        <v>88826.4</v>
      </c>
      <c r="G14" s="55" t="s">
        <v>10</v>
      </c>
    </row>
    <row r="15" spans="1:7" ht="15">
      <c r="A15" s="5" t="s">
        <v>46</v>
      </c>
      <c r="B15" s="55">
        <v>800007272</v>
      </c>
      <c r="C15" s="55" t="s">
        <v>79</v>
      </c>
      <c r="D15" s="5" t="s">
        <v>48</v>
      </c>
      <c r="E15" s="57">
        <v>43024</v>
      </c>
      <c r="F15" s="56">
        <v>16700</v>
      </c>
      <c r="G15" s="55" t="s">
        <v>10</v>
      </c>
    </row>
    <row r="16" spans="1:7" ht="15">
      <c r="A16" s="5" t="s">
        <v>46</v>
      </c>
      <c r="B16" s="55">
        <v>800014705</v>
      </c>
      <c r="C16" s="55" t="s">
        <v>80</v>
      </c>
      <c r="D16" s="5" t="s">
        <v>48</v>
      </c>
      <c r="E16" s="57">
        <v>43007</v>
      </c>
      <c r="F16" s="56">
        <v>88432.2</v>
      </c>
      <c r="G16" s="55" t="s">
        <v>10</v>
      </c>
    </row>
    <row r="17" spans="1:7" ht="15">
      <c r="A17" s="5" t="s">
        <v>46</v>
      </c>
      <c r="B17" s="55">
        <v>800014706</v>
      </c>
      <c r="C17" s="55" t="s">
        <v>81</v>
      </c>
      <c r="D17" s="5" t="s">
        <v>48</v>
      </c>
      <c r="E17" s="57">
        <v>43019</v>
      </c>
      <c r="F17" s="56">
        <v>17925</v>
      </c>
      <c r="G17" s="55" t="s">
        <v>10</v>
      </c>
    </row>
    <row r="18" spans="1:7" ht="15">
      <c r="A18" s="5" t="s">
        <v>46</v>
      </c>
      <c r="B18" s="55">
        <v>800014707</v>
      </c>
      <c r="C18" s="55" t="s">
        <v>82</v>
      </c>
      <c r="D18" s="5" t="s">
        <v>48</v>
      </c>
      <c r="E18" s="57">
        <v>43024</v>
      </c>
      <c r="F18" s="56">
        <v>16700</v>
      </c>
      <c r="G18" s="55" t="s">
        <v>10</v>
      </c>
    </row>
    <row r="19" spans="1:7" ht="15">
      <c r="A19" s="5" t="s">
        <v>46</v>
      </c>
      <c r="B19" s="55">
        <v>800014708</v>
      </c>
      <c r="C19" s="55" t="s">
        <v>83</v>
      </c>
      <c r="D19" s="5" t="s">
        <v>48</v>
      </c>
      <c r="E19" s="57">
        <v>43024</v>
      </c>
      <c r="F19" s="56">
        <v>14004</v>
      </c>
      <c r="G19" s="55" t="s">
        <v>10</v>
      </c>
    </row>
    <row r="20" spans="1:7" ht="15">
      <c r="A20" s="5" t="s">
        <v>46</v>
      </c>
      <c r="B20" s="55">
        <v>800014709</v>
      </c>
      <c r="C20" s="55" t="s">
        <v>84</v>
      </c>
      <c r="D20" s="5" t="s">
        <v>48</v>
      </c>
      <c r="E20" s="57">
        <v>43027</v>
      </c>
      <c r="F20" s="56">
        <v>16700</v>
      </c>
      <c r="G20" s="55" t="s">
        <v>10</v>
      </c>
    </row>
    <row r="21" spans="1:7" ht="15">
      <c r="A21" s="5" t="s">
        <v>46</v>
      </c>
      <c r="B21" s="55">
        <v>800018724</v>
      </c>
      <c r="C21" s="55" t="s">
        <v>85</v>
      </c>
      <c r="D21" s="5" t="s">
        <v>48</v>
      </c>
      <c r="E21" s="57">
        <v>43041</v>
      </c>
      <c r="F21" s="56">
        <v>16700</v>
      </c>
      <c r="G21" s="55" t="s">
        <v>10</v>
      </c>
    </row>
    <row r="22" spans="1:7" ht="15">
      <c r="A22" s="5" t="s">
        <v>46</v>
      </c>
      <c r="B22" s="55">
        <v>800018725</v>
      </c>
      <c r="C22" s="55" t="s">
        <v>86</v>
      </c>
      <c r="D22" s="5" t="s">
        <v>48</v>
      </c>
      <c r="E22" s="57">
        <v>43024</v>
      </c>
      <c r="F22" s="56">
        <v>89220.6</v>
      </c>
      <c r="G22" s="55" t="s">
        <v>10</v>
      </c>
    </row>
    <row r="23" spans="1:7" ht="15">
      <c r="A23" s="5" t="s">
        <v>46</v>
      </c>
      <c r="B23" s="55">
        <v>800019036</v>
      </c>
      <c r="C23" s="55" t="s">
        <v>87</v>
      </c>
      <c r="D23" s="5" t="s">
        <v>48</v>
      </c>
      <c r="E23" s="57">
        <v>43040</v>
      </c>
      <c r="F23" s="56">
        <v>16700</v>
      </c>
      <c r="G23" s="55" t="s">
        <v>10</v>
      </c>
    </row>
    <row r="24" spans="1:7" ht="15">
      <c r="A24" s="5" t="s">
        <v>46</v>
      </c>
      <c r="B24" s="55">
        <v>800019037</v>
      </c>
      <c r="C24" s="55" t="s">
        <v>88</v>
      </c>
      <c r="D24" s="5" t="s">
        <v>48</v>
      </c>
      <c r="E24" s="57">
        <v>43041</v>
      </c>
      <c r="F24" s="56">
        <v>16700</v>
      </c>
      <c r="G24" s="55" t="s">
        <v>10</v>
      </c>
    </row>
    <row r="25" spans="1:7" ht="15">
      <c r="A25" s="5" t="s">
        <v>46</v>
      </c>
      <c r="B25" s="55">
        <v>800019038</v>
      </c>
      <c r="C25" s="55" t="s">
        <v>89</v>
      </c>
      <c r="D25" s="5" t="s">
        <v>48</v>
      </c>
      <c r="E25" s="57">
        <v>43048</v>
      </c>
      <c r="F25" s="56">
        <v>14004</v>
      </c>
      <c r="G25" s="55" t="s">
        <v>10</v>
      </c>
    </row>
    <row r="26" spans="1:7" ht="15">
      <c r="A26" s="5" t="s">
        <v>46</v>
      </c>
      <c r="B26" s="55">
        <v>800019780</v>
      </c>
      <c r="C26" s="55" t="s">
        <v>90</v>
      </c>
      <c r="D26" s="5" t="s">
        <v>48</v>
      </c>
      <c r="E26" s="57">
        <v>43045</v>
      </c>
      <c r="F26" s="56">
        <v>87643.8</v>
      </c>
      <c r="G26" s="55" t="s">
        <v>10</v>
      </c>
    </row>
    <row r="27" spans="1:7" ht="15">
      <c r="A27" s="5" t="s">
        <v>46</v>
      </c>
      <c r="B27" s="55">
        <v>800019781</v>
      </c>
      <c r="C27" s="55" t="s">
        <v>91</v>
      </c>
      <c r="D27" s="5" t="s">
        <v>48</v>
      </c>
      <c r="E27" s="57">
        <v>43061</v>
      </c>
      <c r="F27" s="56">
        <v>8350</v>
      </c>
      <c r="G27" s="55" t="s">
        <v>10</v>
      </c>
    </row>
    <row r="28" spans="1:7" ht="15">
      <c r="A28" s="5" t="s">
        <v>46</v>
      </c>
      <c r="B28" s="55">
        <v>800020532</v>
      </c>
      <c r="C28" s="55" t="s">
        <v>92</v>
      </c>
      <c r="D28" s="5" t="s">
        <v>48</v>
      </c>
      <c r="E28" s="57">
        <v>43067</v>
      </c>
      <c r="F28" s="56">
        <v>14004</v>
      </c>
      <c r="G28" s="55" t="s">
        <v>10</v>
      </c>
    </row>
    <row r="29" spans="1:7" ht="15">
      <c r="A29" s="5" t="s">
        <v>46</v>
      </c>
      <c r="B29" s="55">
        <v>800020533</v>
      </c>
      <c r="C29" s="55" t="s">
        <v>93</v>
      </c>
      <c r="D29" s="5" t="s">
        <v>48</v>
      </c>
      <c r="E29" s="57">
        <v>43067</v>
      </c>
      <c r="F29" s="56">
        <v>16700</v>
      </c>
      <c r="G29" s="55" t="s">
        <v>10</v>
      </c>
    </row>
    <row r="30" spans="1:7" ht="15">
      <c r="A30" s="5" t="s">
        <v>46</v>
      </c>
      <c r="B30" s="55">
        <v>800021481</v>
      </c>
      <c r="C30" s="55" t="s">
        <v>94</v>
      </c>
      <c r="D30" s="5" t="s">
        <v>48</v>
      </c>
      <c r="E30" s="57">
        <v>43075</v>
      </c>
      <c r="F30" s="56">
        <v>16700</v>
      </c>
      <c r="G30" s="55" t="s">
        <v>10</v>
      </c>
    </row>
    <row r="31" spans="1:7" ht="15">
      <c r="A31" s="5" t="s">
        <v>46</v>
      </c>
      <c r="B31" s="55">
        <v>800021482</v>
      </c>
      <c r="C31" s="55" t="s">
        <v>95</v>
      </c>
      <c r="D31" s="5" t="s">
        <v>48</v>
      </c>
      <c r="E31" s="57">
        <v>43075</v>
      </c>
      <c r="F31" s="56">
        <v>16700</v>
      </c>
      <c r="G31" s="55" t="s">
        <v>10</v>
      </c>
    </row>
    <row r="32" spans="1:7" ht="15">
      <c r="A32" s="5" t="s">
        <v>46</v>
      </c>
      <c r="B32" s="55">
        <v>800023596</v>
      </c>
      <c r="C32" s="55" t="s">
        <v>96</v>
      </c>
      <c r="D32" s="5" t="s">
        <v>48</v>
      </c>
      <c r="E32" s="57">
        <v>43083</v>
      </c>
      <c r="F32" s="56">
        <v>16700</v>
      </c>
      <c r="G32" s="55" t="s">
        <v>10</v>
      </c>
    </row>
    <row r="33" spans="1:7" ht="15">
      <c r="A33" s="5" t="s">
        <v>46</v>
      </c>
      <c r="B33" s="55">
        <v>800023597</v>
      </c>
      <c r="C33" s="55">
        <v>428394</v>
      </c>
      <c r="D33" s="5" t="s">
        <v>48</v>
      </c>
      <c r="E33" s="57">
        <v>43088</v>
      </c>
      <c r="F33" s="56">
        <v>16700</v>
      </c>
      <c r="G33" s="55" t="s">
        <v>10</v>
      </c>
    </row>
    <row r="34" spans="1:7" ht="15">
      <c r="A34" s="5" t="s">
        <v>46</v>
      </c>
      <c r="B34" s="55">
        <v>800024489</v>
      </c>
      <c r="C34" s="55" t="s">
        <v>97</v>
      </c>
      <c r="D34" s="5" t="s">
        <v>48</v>
      </c>
      <c r="E34" s="57">
        <v>43095</v>
      </c>
      <c r="F34" s="56">
        <v>16700</v>
      </c>
      <c r="G34" s="55" t="s">
        <v>10</v>
      </c>
    </row>
    <row r="35" spans="1:7" ht="15">
      <c r="A35" s="5" t="s">
        <v>46</v>
      </c>
      <c r="B35" s="55">
        <v>800025577</v>
      </c>
      <c r="C35" s="55" t="s">
        <v>98</v>
      </c>
      <c r="D35" s="5" t="s">
        <v>48</v>
      </c>
      <c r="E35" s="57">
        <v>43089</v>
      </c>
      <c r="F35" s="56">
        <v>14004</v>
      </c>
      <c r="G35" s="55" t="s">
        <v>10</v>
      </c>
    </row>
    <row r="36" spans="1:7" ht="15">
      <c r="A36" s="5" t="s">
        <v>46</v>
      </c>
      <c r="B36" s="55">
        <v>800027913</v>
      </c>
      <c r="C36" s="55" t="s">
        <v>99</v>
      </c>
      <c r="D36" s="5" t="s">
        <v>48</v>
      </c>
      <c r="E36" s="57">
        <v>43109</v>
      </c>
      <c r="F36" s="56">
        <v>8350</v>
      </c>
      <c r="G36" s="55" t="s">
        <v>10</v>
      </c>
    </row>
    <row r="37" spans="1:7" ht="15">
      <c r="A37" s="5" t="s">
        <v>52</v>
      </c>
      <c r="B37" s="55">
        <v>800027938</v>
      </c>
      <c r="C37" s="55">
        <v>35403</v>
      </c>
      <c r="D37" s="5" t="s">
        <v>48</v>
      </c>
      <c r="E37" s="57">
        <v>43105</v>
      </c>
      <c r="F37" s="56">
        <v>24000</v>
      </c>
      <c r="G37" s="55" t="s">
        <v>10</v>
      </c>
    </row>
    <row r="38" spans="1:7" ht="15">
      <c r="A38" s="5" t="s">
        <v>52</v>
      </c>
      <c r="B38" s="55">
        <v>800027939</v>
      </c>
      <c r="C38" s="55">
        <v>35426</v>
      </c>
      <c r="D38" s="5" t="s">
        <v>48</v>
      </c>
      <c r="E38" s="57">
        <v>43112</v>
      </c>
      <c r="F38" s="56">
        <v>41800</v>
      </c>
      <c r="G38" s="55" t="s">
        <v>10</v>
      </c>
    </row>
    <row r="39" spans="1:7" ht="15">
      <c r="A39" s="5" t="s">
        <v>52</v>
      </c>
      <c r="B39" s="55">
        <v>800027940</v>
      </c>
      <c r="C39" s="55">
        <v>35431</v>
      </c>
      <c r="D39" s="5" t="s">
        <v>48</v>
      </c>
      <c r="E39" s="57">
        <v>43112</v>
      </c>
      <c r="F39" s="56">
        <v>66273.52</v>
      </c>
      <c r="G39" s="55" t="s">
        <v>10</v>
      </c>
    </row>
    <row r="40" spans="1:7" ht="15">
      <c r="A40" s="5" t="s">
        <v>46</v>
      </c>
      <c r="B40" s="55">
        <v>800028303</v>
      </c>
      <c r="C40" s="55" t="s">
        <v>100</v>
      </c>
      <c r="D40" s="5" t="s">
        <v>48</v>
      </c>
      <c r="E40" s="57">
        <v>43070</v>
      </c>
      <c r="F40" s="56">
        <v>17925</v>
      </c>
      <c r="G40" s="55" t="s">
        <v>10</v>
      </c>
    </row>
    <row r="41" spans="1:7" ht="15">
      <c r="A41" s="5" t="s">
        <v>46</v>
      </c>
      <c r="B41" s="55">
        <v>800028304</v>
      </c>
      <c r="C41" s="55" t="s">
        <v>101</v>
      </c>
      <c r="D41" s="5" t="s">
        <v>48</v>
      </c>
      <c r="E41" s="57">
        <v>43108</v>
      </c>
      <c r="F41" s="56">
        <v>16700</v>
      </c>
      <c r="G41" s="55" t="s">
        <v>10</v>
      </c>
    </row>
    <row r="42" spans="1:7" ht="15">
      <c r="A42" s="5" t="s">
        <v>52</v>
      </c>
      <c r="B42" s="55">
        <v>800028306</v>
      </c>
      <c r="C42" s="55">
        <v>35381</v>
      </c>
      <c r="D42" s="5" t="s">
        <v>48</v>
      </c>
      <c r="E42" s="57">
        <v>43102</v>
      </c>
      <c r="F42" s="56">
        <v>20500</v>
      </c>
      <c r="G42" s="55" t="s">
        <v>10</v>
      </c>
    </row>
    <row r="43" spans="1:7" ht="15">
      <c r="A43" s="5" t="s">
        <v>52</v>
      </c>
      <c r="B43" s="55">
        <v>800028307</v>
      </c>
      <c r="C43" s="55">
        <v>35419</v>
      </c>
      <c r="D43" s="5" t="s">
        <v>48</v>
      </c>
      <c r="E43" s="57">
        <v>43110</v>
      </c>
      <c r="F43" s="56">
        <v>21788</v>
      </c>
      <c r="G43" s="55" t="s">
        <v>10</v>
      </c>
    </row>
    <row r="44" spans="1:7" ht="15">
      <c r="A44" s="5" t="s">
        <v>46</v>
      </c>
      <c r="B44" s="55">
        <v>800028496</v>
      </c>
      <c r="C44" s="55" t="s">
        <v>102</v>
      </c>
      <c r="D44" s="5" t="s">
        <v>48</v>
      </c>
      <c r="E44" s="57">
        <v>43088</v>
      </c>
      <c r="F44" s="56">
        <v>77922</v>
      </c>
      <c r="G44" s="55" t="s">
        <v>10</v>
      </c>
    </row>
    <row r="45" spans="1:7" ht="15">
      <c r="A45" s="5" t="s">
        <v>46</v>
      </c>
      <c r="B45" s="55">
        <v>800028497</v>
      </c>
      <c r="C45" s="55" t="s">
        <v>103</v>
      </c>
      <c r="D45" s="5" t="s">
        <v>48</v>
      </c>
      <c r="E45" s="57">
        <v>43117</v>
      </c>
      <c r="F45" s="56">
        <v>14004</v>
      </c>
      <c r="G45" s="55" t="s">
        <v>10</v>
      </c>
    </row>
    <row r="46" spans="1:7" ht="15">
      <c r="A46" s="5" t="s">
        <v>46</v>
      </c>
      <c r="B46" s="55">
        <v>800028498</v>
      </c>
      <c r="C46" s="55" t="s">
        <v>104</v>
      </c>
      <c r="D46" s="5" t="s">
        <v>48</v>
      </c>
      <c r="E46" s="57">
        <v>43117</v>
      </c>
      <c r="F46" s="56">
        <v>16700</v>
      </c>
      <c r="G46" s="55" t="s">
        <v>10</v>
      </c>
    </row>
    <row r="47" spans="1:7" ht="15">
      <c r="A47" s="5" t="s">
        <v>46</v>
      </c>
      <c r="B47" s="55">
        <v>800029243</v>
      </c>
      <c r="C47" s="55" t="s">
        <v>105</v>
      </c>
      <c r="D47" s="5" t="s">
        <v>48</v>
      </c>
      <c r="E47" s="57">
        <v>43119</v>
      </c>
      <c r="F47" s="56">
        <v>16700</v>
      </c>
      <c r="G47" s="55" t="s">
        <v>10</v>
      </c>
    </row>
    <row r="48" spans="1:7" ht="15">
      <c r="A48" s="5" t="s">
        <v>52</v>
      </c>
      <c r="B48" s="55">
        <v>800029248</v>
      </c>
      <c r="C48" s="55">
        <v>35391</v>
      </c>
      <c r="D48" s="5" t="s">
        <v>48</v>
      </c>
      <c r="E48" s="57">
        <v>43102</v>
      </c>
      <c r="F48" s="56">
        <v>22515.61</v>
      </c>
      <c r="G48" s="55" t="s">
        <v>10</v>
      </c>
    </row>
    <row r="49" spans="1:7" ht="15">
      <c r="A49" s="5" t="s">
        <v>52</v>
      </c>
      <c r="B49" s="55">
        <v>800030044</v>
      </c>
      <c r="C49" s="55">
        <v>35423</v>
      </c>
      <c r="D49" s="5" t="s">
        <v>48</v>
      </c>
      <c r="E49" s="57">
        <v>43111</v>
      </c>
      <c r="F49" s="56">
        <v>24000</v>
      </c>
      <c r="G49" s="55" t="s">
        <v>10</v>
      </c>
    </row>
    <row r="50" spans="1:7" ht="15">
      <c r="A50" s="5" t="s">
        <v>52</v>
      </c>
      <c r="B50" s="55">
        <v>800030045</v>
      </c>
      <c r="C50" s="55">
        <v>35424</v>
      </c>
      <c r="D50" s="5" t="s">
        <v>48</v>
      </c>
      <c r="E50" s="57">
        <v>43111</v>
      </c>
      <c r="F50" s="56">
        <v>24000</v>
      </c>
      <c r="G50" s="55" t="s">
        <v>10</v>
      </c>
    </row>
    <row r="51" spans="1:7" ht="15">
      <c r="A51" s="5" t="s">
        <v>52</v>
      </c>
      <c r="B51" s="55">
        <v>800030046</v>
      </c>
      <c r="C51" s="55">
        <v>35430</v>
      </c>
      <c r="D51" s="5" t="s">
        <v>48</v>
      </c>
      <c r="E51" s="57">
        <v>43112</v>
      </c>
      <c r="F51" s="56">
        <v>24000</v>
      </c>
      <c r="G51" s="55" t="s">
        <v>10</v>
      </c>
    </row>
    <row r="52" spans="1:7" ht="15">
      <c r="A52" s="5" t="s">
        <v>52</v>
      </c>
      <c r="B52" s="55">
        <v>800030047</v>
      </c>
      <c r="C52" s="55">
        <v>35433</v>
      </c>
      <c r="D52" s="5" t="s">
        <v>48</v>
      </c>
      <c r="E52" s="57">
        <v>43116</v>
      </c>
      <c r="F52" s="56">
        <v>41800</v>
      </c>
      <c r="G52" s="55" t="s">
        <v>10</v>
      </c>
    </row>
    <row r="53" spans="1:7" ht="15">
      <c r="A53" s="5" t="s">
        <v>52</v>
      </c>
      <c r="B53" s="55">
        <v>800030048</v>
      </c>
      <c r="C53" s="55">
        <v>35437</v>
      </c>
      <c r="D53" s="5" t="s">
        <v>48</v>
      </c>
      <c r="E53" s="57">
        <v>43118</v>
      </c>
      <c r="F53" s="56">
        <v>29019</v>
      </c>
      <c r="G53" s="55" t="s">
        <v>10</v>
      </c>
    </row>
    <row r="54" spans="1:7" ht="15">
      <c r="A54" s="5" t="s">
        <v>52</v>
      </c>
      <c r="B54" s="55">
        <v>800030049</v>
      </c>
      <c r="C54" s="55">
        <v>35470</v>
      </c>
      <c r="D54" s="5" t="s">
        <v>48</v>
      </c>
      <c r="E54" s="57">
        <v>43129</v>
      </c>
      <c r="F54" s="56">
        <v>24120</v>
      </c>
      <c r="G54" s="55" t="s">
        <v>10</v>
      </c>
    </row>
    <row r="55" spans="1:7" ht="15">
      <c r="A55" s="5" t="s">
        <v>46</v>
      </c>
      <c r="B55" s="55">
        <v>800030678</v>
      </c>
      <c r="C55" s="55" t="s">
        <v>106</v>
      </c>
      <c r="D55" s="5" t="s">
        <v>48</v>
      </c>
      <c r="E55" s="57">
        <v>43129</v>
      </c>
      <c r="F55" s="56">
        <v>14004</v>
      </c>
      <c r="G55" s="55" t="s">
        <v>10</v>
      </c>
    </row>
    <row r="56" spans="1:7" ht="15">
      <c r="A56" s="5" t="s">
        <v>52</v>
      </c>
      <c r="B56" s="55">
        <v>800030686</v>
      </c>
      <c r="C56" s="55">
        <v>35484</v>
      </c>
      <c r="D56" s="5" t="s">
        <v>48</v>
      </c>
      <c r="E56" s="57">
        <v>43131</v>
      </c>
      <c r="F56" s="56">
        <v>22300</v>
      </c>
      <c r="G56" s="55" t="s">
        <v>10</v>
      </c>
    </row>
    <row r="57" spans="1:7" ht="15">
      <c r="A57" s="5" t="s">
        <v>46</v>
      </c>
      <c r="B57" s="55">
        <v>800030980</v>
      </c>
      <c r="C57" s="55" t="s">
        <v>107</v>
      </c>
      <c r="D57" s="5" t="s">
        <v>48</v>
      </c>
      <c r="E57" s="57">
        <v>43131</v>
      </c>
      <c r="F57" s="56">
        <v>60228</v>
      </c>
      <c r="G57" s="55" t="s">
        <v>10</v>
      </c>
    </row>
    <row r="58" spans="1:7" ht="15">
      <c r="A58" s="5" t="s">
        <v>52</v>
      </c>
      <c r="B58" s="55">
        <v>800031004</v>
      </c>
      <c r="C58" s="55">
        <v>35486</v>
      </c>
      <c r="D58" s="5" t="s">
        <v>48</v>
      </c>
      <c r="E58" s="57">
        <v>43131</v>
      </c>
      <c r="F58" s="56">
        <v>19971.6</v>
      </c>
      <c r="G58" s="55" t="s">
        <v>10</v>
      </c>
    </row>
    <row r="59" spans="1:7" ht="15">
      <c r="A59" s="5" t="s">
        <v>52</v>
      </c>
      <c r="B59" s="55">
        <v>800031005</v>
      </c>
      <c r="C59" s="55">
        <v>35487</v>
      </c>
      <c r="D59" s="5" t="s">
        <v>48</v>
      </c>
      <c r="E59" s="57">
        <v>43131</v>
      </c>
      <c r="F59" s="56">
        <v>32953.14</v>
      </c>
      <c r="G59" s="55" t="s">
        <v>10</v>
      </c>
    </row>
    <row r="60" spans="1:7" ht="15">
      <c r="A60" s="5" t="s">
        <v>52</v>
      </c>
      <c r="B60" s="55">
        <v>800031006</v>
      </c>
      <c r="C60" s="55">
        <v>35509</v>
      </c>
      <c r="D60" s="5" t="s">
        <v>48</v>
      </c>
      <c r="E60" s="57">
        <v>43133</v>
      </c>
      <c r="F60" s="56">
        <v>65863.44</v>
      </c>
      <c r="G60" s="55" t="s">
        <v>10</v>
      </c>
    </row>
    <row r="61" spans="1:7" ht="15">
      <c r="A61" s="5" t="s">
        <v>52</v>
      </c>
      <c r="B61" s="55">
        <v>800031354</v>
      </c>
      <c r="C61" s="55">
        <v>35485</v>
      </c>
      <c r="D61" s="5" t="s">
        <v>48</v>
      </c>
      <c r="E61" s="57">
        <v>43131</v>
      </c>
      <c r="F61" s="56">
        <v>22300</v>
      </c>
      <c r="G61" s="55" t="s">
        <v>10</v>
      </c>
    </row>
    <row r="62" spans="1:7" ht="15">
      <c r="A62" s="5" t="s">
        <v>46</v>
      </c>
      <c r="B62" s="55">
        <v>800031388</v>
      </c>
      <c r="C62" s="55" t="s">
        <v>108</v>
      </c>
      <c r="D62" s="5" t="s">
        <v>48</v>
      </c>
      <c r="E62" s="57">
        <v>43133</v>
      </c>
      <c r="F62" s="56">
        <v>14004</v>
      </c>
      <c r="G62" s="55" t="s">
        <v>10</v>
      </c>
    </row>
    <row r="63" spans="1:7" ht="15">
      <c r="A63" s="5" t="s">
        <v>46</v>
      </c>
      <c r="B63" s="55">
        <v>800031389</v>
      </c>
      <c r="C63" s="55" t="s">
        <v>109</v>
      </c>
      <c r="D63" s="5" t="s">
        <v>48</v>
      </c>
      <c r="E63" s="57">
        <v>43133</v>
      </c>
      <c r="F63" s="56">
        <v>16700</v>
      </c>
      <c r="G63" s="55" t="s">
        <v>10</v>
      </c>
    </row>
    <row r="64" spans="1:7" ht="15">
      <c r="A64" s="5" t="s">
        <v>46</v>
      </c>
      <c r="B64" s="55">
        <v>800031733</v>
      </c>
      <c r="C64" s="55" t="s">
        <v>110</v>
      </c>
      <c r="D64" s="5" t="s">
        <v>48</v>
      </c>
      <c r="E64" s="57">
        <v>43139</v>
      </c>
      <c r="F64" s="56">
        <v>16700</v>
      </c>
      <c r="G64" s="55" t="s">
        <v>10</v>
      </c>
    </row>
    <row r="65" spans="1:7" ht="15">
      <c r="A65" s="5" t="s">
        <v>52</v>
      </c>
      <c r="B65" s="55">
        <v>800032013</v>
      </c>
      <c r="C65" s="55">
        <v>35551</v>
      </c>
      <c r="D65" s="5" t="s">
        <v>48</v>
      </c>
      <c r="E65" s="57">
        <v>43140</v>
      </c>
      <c r="F65" s="56">
        <v>23952.2</v>
      </c>
      <c r="G65" s="55" t="s">
        <v>10</v>
      </c>
    </row>
    <row r="66" spans="1:7" ht="15">
      <c r="A66" s="5" t="s">
        <v>52</v>
      </c>
      <c r="B66" s="55">
        <v>800032014</v>
      </c>
      <c r="C66" s="55">
        <v>35582</v>
      </c>
      <c r="D66" s="5" t="s">
        <v>48</v>
      </c>
      <c r="E66" s="57">
        <v>43140</v>
      </c>
      <c r="F66" s="56">
        <v>24000</v>
      </c>
      <c r="G66" s="55" t="s">
        <v>10</v>
      </c>
    </row>
    <row r="67" spans="1:7" ht="15">
      <c r="A67" s="5" t="s">
        <v>52</v>
      </c>
      <c r="B67" s="55">
        <v>800032015</v>
      </c>
      <c r="C67" s="55">
        <v>35607</v>
      </c>
      <c r="D67" s="5" t="s">
        <v>48</v>
      </c>
      <c r="E67" s="57">
        <v>43144</v>
      </c>
      <c r="F67" s="56">
        <v>23100</v>
      </c>
      <c r="G67" s="55" t="s">
        <v>10</v>
      </c>
    </row>
    <row r="68" spans="1:7" ht="15">
      <c r="A68" s="5" t="s">
        <v>52</v>
      </c>
      <c r="B68" s="55">
        <v>800032016</v>
      </c>
      <c r="C68" s="55">
        <v>35610</v>
      </c>
      <c r="D68" s="5" t="s">
        <v>48</v>
      </c>
      <c r="E68" s="57">
        <v>43144</v>
      </c>
      <c r="F68" s="56">
        <v>24000</v>
      </c>
      <c r="G68" s="55" t="s">
        <v>10</v>
      </c>
    </row>
    <row r="69" spans="1:7" ht="15">
      <c r="A69" s="5" t="s">
        <v>52</v>
      </c>
      <c r="B69" s="55">
        <v>800032840</v>
      </c>
      <c r="C69" s="55">
        <v>35632</v>
      </c>
      <c r="D69" s="5" t="s">
        <v>48</v>
      </c>
      <c r="E69" s="57">
        <v>43146</v>
      </c>
      <c r="F69" s="56">
        <v>46600</v>
      </c>
      <c r="G69" s="55" t="s">
        <v>10</v>
      </c>
    </row>
    <row r="70" spans="1:7" ht="15">
      <c r="A70" s="5" t="s">
        <v>52</v>
      </c>
      <c r="B70" s="55">
        <v>800033778</v>
      </c>
      <c r="C70" s="55">
        <v>35635</v>
      </c>
      <c r="D70" s="5" t="s">
        <v>48</v>
      </c>
      <c r="E70" s="57">
        <v>43151</v>
      </c>
      <c r="F70" s="56">
        <v>24000</v>
      </c>
      <c r="G70" s="55" t="s">
        <v>10</v>
      </c>
    </row>
    <row r="71" spans="1:7" ht="15">
      <c r="A71" s="5" t="s">
        <v>46</v>
      </c>
      <c r="B71" s="55">
        <v>800035752</v>
      </c>
      <c r="C71" s="55" t="s">
        <v>111</v>
      </c>
      <c r="D71" s="5" t="s">
        <v>48</v>
      </c>
      <c r="E71" s="57">
        <v>43154</v>
      </c>
      <c r="F71" s="56">
        <v>16700</v>
      </c>
      <c r="G71" s="55" t="s">
        <v>10</v>
      </c>
    </row>
    <row r="72" spans="1:7" ht="15">
      <c r="A72" s="5" t="s">
        <v>46</v>
      </c>
      <c r="B72" s="55">
        <v>800035753</v>
      </c>
      <c r="C72" s="55" t="s">
        <v>112</v>
      </c>
      <c r="D72" s="5" t="s">
        <v>48</v>
      </c>
      <c r="E72" s="57">
        <v>43154</v>
      </c>
      <c r="F72" s="56">
        <v>14004</v>
      </c>
      <c r="G72" s="55" t="s">
        <v>10</v>
      </c>
    </row>
    <row r="73" spans="1:7" ht="15">
      <c r="A73" s="5" t="s">
        <v>52</v>
      </c>
      <c r="B73" s="55">
        <v>800035786</v>
      </c>
      <c r="C73" s="55">
        <v>35652</v>
      </c>
      <c r="D73" s="5" t="s">
        <v>48</v>
      </c>
      <c r="E73" s="57">
        <v>43154</v>
      </c>
      <c r="F73" s="56">
        <v>47000</v>
      </c>
      <c r="G73" s="55" t="s">
        <v>10</v>
      </c>
    </row>
    <row r="74" spans="1:7" ht="15">
      <c r="A74" s="5" t="s">
        <v>52</v>
      </c>
      <c r="B74" s="55">
        <v>800035787</v>
      </c>
      <c r="C74" s="55">
        <v>35665</v>
      </c>
      <c r="D74" s="5" t="s">
        <v>48</v>
      </c>
      <c r="E74" s="57">
        <v>43157</v>
      </c>
      <c r="F74" s="56">
        <v>24000</v>
      </c>
      <c r="G74" s="55" t="s">
        <v>10</v>
      </c>
    </row>
    <row r="75" spans="1:7" ht="15">
      <c r="A75" s="5" t="s">
        <v>52</v>
      </c>
      <c r="B75" s="55">
        <v>800035788</v>
      </c>
      <c r="C75" s="55">
        <v>35677</v>
      </c>
      <c r="D75" s="5" t="s">
        <v>48</v>
      </c>
      <c r="E75" s="57">
        <v>43158</v>
      </c>
      <c r="F75" s="56">
        <v>6335</v>
      </c>
      <c r="G75" s="55" t="s">
        <v>10</v>
      </c>
    </row>
    <row r="76" spans="1:7" ht="15">
      <c r="A76" s="5" t="s">
        <v>52</v>
      </c>
      <c r="B76" s="55">
        <v>800035862</v>
      </c>
      <c r="C76" s="55">
        <v>35672</v>
      </c>
      <c r="D76" s="5" t="s">
        <v>48</v>
      </c>
      <c r="E76" s="57">
        <v>43158</v>
      </c>
      <c r="F76" s="56">
        <v>23701.9</v>
      </c>
      <c r="G76" s="55" t="s">
        <v>10</v>
      </c>
    </row>
    <row r="77" spans="1:7" ht="15">
      <c r="A77" s="5" t="s">
        <v>46</v>
      </c>
      <c r="B77" s="55">
        <v>800036875</v>
      </c>
      <c r="C77" s="55" t="s">
        <v>113</v>
      </c>
      <c r="D77" s="5" t="s">
        <v>48</v>
      </c>
      <c r="E77" s="57">
        <v>43160</v>
      </c>
      <c r="F77" s="56">
        <v>16700</v>
      </c>
      <c r="G77" s="55" t="s">
        <v>10</v>
      </c>
    </row>
    <row r="78" spans="1:7" ht="15">
      <c r="A78" s="5" t="s">
        <v>52</v>
      </c>
      <c r="B78" s="55">
        <v>800037314</v>
      </c>
      <c r="C78" s="55">
        <v>35662</v>
      </c>
      <c r="D78" s="5" t="s">
        <v>48</v>
      </c>
      <c r="E78" s="57">
        <v>43160</v>
      </c>
      <c r="F78" s="56">
        <v>26842.38</v>
      </c>
      <c r="G78" s="55" t="s">
        <v>10</v>
      </c>
    </row>
    <row r="79" spans="1:7" ht="15">
      <c r="A79" s="5" t="s">
        <v>52</v>
      </c>
      <c r="B79" s="55">
        <v>800037315</v>
      </c>
      <c r="C79" s="55">
        <v>35673</v>
      </c>
      <c r="D79" s="5" t="s">
        <v>48</v>
      </c>
      <c r="E79" s="57">
        <v>43158</v>
      </c>
      <c r="F79" s="56">
        <v>23500</v>
      </c>
      <c r="G79" s="55" t="s">
        <v>10</v>
      </c>
    </row>
    <row r="80" spans="1:7" ht="15">
      <c r="A80" s="5" t="s">
        <v>46</v>
      </c>
      <c r="B80" s="55">
        <v>800039422</v>
      </c>
      <c r="C80" s="55" t="s">
        <v>114</v>
      </c>
      <c r="D80" s="5" t="s">
        <v>48</v>
      </c>
      <c r="E80" s="57">
        <v>43174</v>
      </c>
      <c r="F80" s="56">
        <v>14004</v>
      </c>
      <c r="G80" s="55" t="s">
        <v>10</v>
      </c>
    </row>
    <row r="81" spans="1:7" ht="15">
      <c r="A81" s="5" t="s">
        <v>52</v>
      </c>
      <c r="B81" s="55">
        <v>800039453</v>
      </c>
      <c r="C81" s="55">
        <v>35767</v>
      </c>
      <c r="D81" s="5" t="s">
        <v>48</v>
      </c>
      <c r="E81" s="57">
        <v>43175</v>
      </c>
      <c r="F81" s="56">
        <v>21382.2</v>
      </c>
      <c r="G81" s="55" t="s">
        <v>10</v>
      </c>
    </row>
    <row r="82" spans="1:7" ht="15">
      <c r="A82" s="5" t="s">
        <v>46</v>
      </c>
      <c r="B82" s="55">
        <v>800040172</v>
      </c>
      <c r="C82" s="55" t="s">
        <v>47</v>
      </c>
      <c r="D82" s="5" t="s">
        <v>48</v>
      </c>
      <c r="E82" s="57">
        <v>43182</v>
      </c>
      <c r="F82" s="56">
        <v>16700</v>
      </c>
      <c r="G82" s="55" t="s">
        <v>10</v>
      </c>
    </row>
    <row r="83" spans="1:7" ht="15">
      <c r="A83" s="5" t="s">
        <v>46</v>
      </c>
      <c r="B83" s="55">
        <v>800041206</v>
      </c>
      <c r="C83" s="55" t="s">
        <v>49</v>
      </c>
      <c r="D83" s="5" t="s">
        <v>48</v>
      </c>
      <c r="E83" s="57">
        <v>43179</v>
      </c>
      <c r="F83" s="56">
        <v>16700</v>
      </c>
      <c r="G83" s="55" t="s">
        <v>10</v>
      </c>
    </row>
    <row r="84" spans="1:7" ht="15">
      <c r="A84" s="5" t="s">
        <v>46</v>
      </c>
      <c r="B84" s="55">
        <v>800041207</v>
      </c>
      <c r="C84" s="55" t="s">
        <v>50</v>
      </c>
      <c r="D84" s="5" t="s">
        <v>48</v>
      </c>
      <c r="E84" s="57">
        <v>43187</v>
      </c>
      <c r="F84" s="56">
        <v>14004</v>
      </c>
      <c r="G84" s="55" t="s">
        <v>10</v>
      </c>
    </row>
    <row r="85" spans="1:7" ht="15">
      <c r="A85" s="5" t="s">
        <v>46</v>
      </c>
      <c r="B85" s="55">
        <v>800041208</v>
      </c>
      <c r="C85" s="55" t="s">
        <v>51</v>
      </c>
      <c r="D85" s="5" t="s">
        <v>48</v>
      </c>
      <c r="E85" s="57">
        <v>43188</v>
      </c>
      <c r="F85" s="56">
        <v>16700</v>
      </c>
      <c r="G85" s="55" t="s">
        <v>10</v>
      </c>
    </row>
    <row r="86" spans="1:7" ht="15">
      <c r="A86" s="5" t="s">
        <v>52</v>
      </c>
      <c r="B86" s="55">
        <v>800041218</v>
      </c>
      <c r="C86" s="55">
        <v>35763</v>
      </c>
      <c r="D86" s="5" t="s">
        <v>48</v>
      </c>
      <c r="E86" s="57">
        <v>43174</v>
      </c>
      <c r="F86" s="56">
        <v>29283</v>
      </c>
      <c r="G86" s="55" t="s">
        <v>10</v>
      </c>
    </row>
    <row r="87" spans="1:7" ht="15">
      <c r="A87" s="5" t="s">
        <v>52</v>
      </c>
      <c r="B87" s="55">
        <v>800041219</v>
      </c>
      <c r="C87" s="55">
        <v>35797</v>
      </c>
      <c r="D87" s="5" t="s">
        <v>48</v>
      </c>
      <c r="E87" s="57">
        <v>43185</v>
      </c>
      <c r="F87" s="56">
        <v>69950.34</v>
      </c>
      <c r="G87" s="55" t="s">
        <v>10</v>
      </c>
    </row>
    <row r="88" spans="1:7" ht="15">
      <c r="A88" s="5" t="s">
        <v>52</v>
      </c>
      <c r="B88" s="55">
        <v>800041961</v>
      </c>
      <c r="C88" s="55">
        <v>35645</v>
      </c>
      <c r="D88" s="5" t="s">
        <v>48</v>
      </c>
      <c r="E88" s="57">
        <v>43152</v>
      </c>
      <c r="F88" s="56">
        <v>70169.73</v>
      </c>
      <c r="G88" s="55" t="s">
        <v>10</v>
      </c>
    </row>
    <row r="89" spans="1:7" ht="15">
      <c r="A89" s="5" t="s">
        <v>46</v>
      </c>
      <c r="B89" s="55">
        <v>800042695</v>
      </c>
      <c r="C89" s="55" t="s">
        <v>53</v>
      </c>
      <c r="D89" s="5" t="s">
        <v>48</v>
      </c>
      <c r="E89" s="57">
        <v>43194</v>
      </c>
      <c r="F89" s="56">
        <v>32160</v>
      </c>
      <c r="G89" s="55" t="s">
        <v>10</v>
      </c>
    </row>
    <row r="90" spans="1:7" ht="15">
      <c r="A90" s="5" t="s">
        <v>46</v>
      </c>
      <c r="B90" s="55">
        <v>800042696</v>
      </c>
      <c r="C90" s="55" t="s">
        <v>54</v>
      </c>
      <c r="D90" s="5" t="s">
        <v>48</v>
      </c>
      <c r="E90" s="57">
        <v>43196</v>
      </c>
      <c r="F90" s="56">
        <v>16700</v>
      </c>
      <c r="G90" s="55" t="s">
        <v>10</v>
      </c>
    </row>
    <row r="91" spans="1:7" ht="15">
      <c r="A91" s="5" t="s">
        <v>52</v>
      </c>
      <c r="B91" s="55">
        <v>800043647</v>
      </c>
      <c r="C91" s="55">
        <v>35663</v>
      </c>
      <c r="D91" s="5" t="s">
        <v>48</v>
      </c>
      <c r="E91" s="57">
        <v>43159</v>
      </c>
      <c r="F91" s="56">
        <v>40889.47</v>
      </c>
      <c r="G91" s="55" t="s">
        <v>10</v>
      </c>
    </row>
    <row r="92" spans="1:7" ht="15">
      <c r="A92" s="5" t="s">
        <v>52</v>
      </c>
      <c r="B92" s="55">
        <v>800043648</v>
      </c>
      <c r="C92" s="55">
        <v>35683</v>
      </c>
      <c r="D92" s="5" t="s">
        <v>48</v>
      </c>
      <c r="E92" s="57">
        <v>43159</v>
      </c>
      <c r="F92" s="56">
        <v>24000</v>
      </c>
      <c r="G92" s="55" t="s">
        <v>10</v>
      </c>
    </row>
    <row r="93" spans="1:7" ht="15">
      <c r="A93" s="5" t="s">
        <v>52</v>
      </c>
      <c r="B93" s="55">
        <v>800043649</v>
      </c>
      <c r="C93" s="55">
        <v>35796</v>
      </c>
      <c r="D93" s="5" t="s">
        <v>48</v>
      </c>
      <c r="E93" s="57">
        <v>43182</v>
      </c>
      <c r="F93" s="56">
        <v>10376.1</v>
      </c>
      <c r="G93" s="55" t="s">
        <v>10</v>
      </c>
    </row>
    <row r="94" spans="1:7" ht="15">
      <c r="A94" s="5" t="s">
        <v>46</v>
      </c>
      <c r="B94" s="55">
        <v>800049420</v>
      </c>
      <c r="C94" s="55" t="s">
        <v>55</v>
      </c>
      <c r="D94" s="5" t="s">
        <v>48</v>
      </c>
      <c r="E94" s="57">
        <v>43206</v>
      </c>
      <c r="F94" s="56">
        <v>16700</v>
      </c>
      <c r="G94" s="55" t="s">
        <v>10</v>
      </c>
    </row>
    <row r="95" spans="1:7" ht="15">
      <c r="A95" s="5" t="s">
        <v>46</v>
      </c>
      <c r="B95" s="55">
        <v>800049421</v>
      </c>
      <c r="C95" s="55" t="s">
        <v>56</v>
      </c>
      <c r="D95" s="5" t="s">
        <v>48</v>
      </c>
      <c r="E95" s="57">
        <v>43206</v>
      </c>
      <c r="F95" s="56">
        <v>13723.92</v>
      </c>
      <c r="G95" s="55" t="s">
        <v>10</v>
      </c>
    </row>
    <row r="96" spans="2:6" ht="15">
      <c r="B96" s="55"/>
      <c r="C96" s="55"/>
      <c r="D96" s="5"/>
      <c r="E96" s="57"/>
      <c r="F96" s="56"/>
    </row>
    <row r="97" spans="2:6" ht="15">
      <c r="B97" s="55"/>
      <c r="C97" s="55"/>
      <c r="D97" s="5"/>
      <c r="E97" s="57"/>
      <c r="F97" s="56"/>
    </row>
    <row r="98" spans="2:6" ht="15">
      <c r="B98" s="55"/>
      <c r="C98" s="55"/>
      <c r="D98" s="5"/>
      <c r="E98" s="57"/>
      <c r="F98" s="56"/>
    </row>
    <row r="99" spans="2:6" ht="15">
      <c r="B99" s="55"/>
      <c r="C99" s="55"/>
      <c r="D99" s="5"/>
      <c r="E99" s="57"/>
      <c r="F99" s="56"/>
    </row>
    <row r="100" spans="2:6" ht="15">
      <c r="B100" s="55"/>
      <c r="C100" s="55"/>
      <c r="D100" s="5"/>
      <c r="E100" s="57"/>
      <c r="F100" s="56"/>
    </row>
    <row r="101" spans="2:6" ht="15">
      <c r="B101" s="55"/>
      <c r="C101" s="55"/>
      <c r="D101" s="5"/>
      <c r="E101" s="57"/>
      <c r="F101" s="56"/>
    </row>
    <row r="102" spans="2:6" ht="15">
      <c r="B102" s="55"/>
      <c r="C102" s="55"/>
      <c r="D102" s="5"/>
      <c r="E102" s="57"/>
      <c r="F102" s="56"/>
    </row>
    <row r="103" spans="2:6" ht="15">
      <c r="B103" s="55"/>
      <c r="C103" s="55"/>
      <c r="D103" s="5"/>
      <c r="E103" s="57"/>
      <c r="F103" s="56"/>
    </row>
    <row r="104" spans="2:6" ht="15">
      <c r="B104" s="55"/>
      <c r="C104" s="55"/>
      <c r="D104" s="5"/>
      <c r="E104" s="57"/>
      <c r="F104" s="56"/>
    </row>
    <row r="105" spans="2:6" ht="15">
      <c r="B105" s="55"/>
      <c r="C105" s="55"/>
      <c r="D105" s="5"/>
      <c r="E105" s="57"/>
      <c r="F105" s="56"/>
    </row>
    <row r="106" spans="2:4" ht="15">
      <c r="B106" s="55"/>
      <c r="C106" s="55"/>
      <c r="D106" s="5"/>
    </row>
    <row r="107" spans="2:4" ht="15">
      <c r="B107" s="55"/>
      <c r="C107" s="55"/>
      <c r="D107" s="5"/>
    </row>
    <row r="108" spans="2:4" ht="15">
      <c r="B108" s="55"/>
      <c r="C108" s="55"/>
      <c r="D108" s="5"/>
    </row>
    <row r="109" spans="2:4" ht="15">
      <c r="B109" s="55"/>
      <c r="C109" s="55"/>
      <c r="D109" s="5"/>
    </row>
    <row r="110" spans="2:4" ht="15">
      <c r="B110" s="55"/>
      <c r="C110" s="55"/>
      <c r="D110" s="5"/>
    </row>
    <row r="111" spans="2:4" ht="15">
      <c r="B111" s="55"/>
      <c r="C111" s="55"/>
      <c r="D111" s="5"/>
    </row>
    <row r="112" spans="2:4" ht="15">
      <c r="B112" s="55"/>
      <c r="C112" s="55"/>
      <c r="D112" s="5"/>
    </row>
    <row r="113" spans="2:4" ht="15">
      <c r="B113" s="55"/>
      <c r="C113" s="55"/>
      <c r="D113" s="5"/>
    </row>
    <row r="114" spans="2:4" ht="15">
      <c r="B114" s="55"/>
      <c r="C114" s="55"/>
      <c r="D114" s="5"/>
    </row>
    <row r="115" spans="2:4" ht="15">
      <c r="B115" s="55"/>
      <c r="C115" s="55"/>
      <c r="D115" s="5"/>
    </row>
    <row r="116" spans="2:4" ht="15">
      <c r="B116" s="55"/>
      <c r="C116" s="55"/>
      <c r="D116" s="5"/>
    </row>
    <row r="117" spans="2:4" ht="15">
      <c r="B117" s="55"/>
      <c r="C117" s="55"/>
      <c r="D117" s="5"/>
    </row>
    <row r="118" spans="2:4" ht="15">
      <c r="B118" s="55"/>
      <c r="C118" s="55"/>
      <c r="D118" s="5"/>
    </row>
    <row r="119" spans="2:4" ht="15">
      <c r="B119" s="55"/>
      <c r="C119" s="55"/>
      <c r="D119" s="5"/>
    </row>
    <row r="120" spans="2:4" ht="15">
      <c r="B120" s="55"/>
      <c r="C120" s="55"/>
      <c r="D120" s="5"/>
    </row>
    <row r="121" spans="2:4" ht="15">
      <c r="B121" s="55"/>
      <c r="C121" s="55"/>
      <c r="D121" s="5"/>
    </row>
    <row r="122" spans="2:4" ht="15">
      <c r="B122" s="55"/>
      <c r="C122" s="55"/>
      <c r="D122" s="5"/>
    </row>
    <row r="123" spans="2:4" ht="15">
      <c r="B123" s="55"/>
      <c r="C123" s="55"/>
      <c r="D123" s="5"/>
    </row>
    <row r="124" spans="2:4" ht="15">
      <c r="B124" s="55"/>
      <c r="C124" s="55"/>
      <c r="D124" s="5"/>
    </row>
    <row r="125" spans="2:4" ht="15">
      <c r="B125" s="55"/>
      <c r="C125" s="55"/>
      <c r="D125" s="5"/>
    </row>
    <row r="126" spans="2:4" ht="15">
      <c r="B126" s="55"/>
      <c r="C126" s="55"/>
      <c r="D126" s="5"/>
    </row>
    <row r="127" spans="2:4" ht="15">
      <c r="B127" s="55"/>
      <c r="C127" s="55"/>
      <c r="D127" s="5"/>
    </row>
    <row r="128" spans="2:4" ht="15">
      <c r="B128" s="55"/>
      <c r="C128" s="55"/>
      <c r="D128" s="5"/>
    </row>
    <row r="129" spans="2:4" ht="15">
      <c r="B129" s="55"/>
      <c r="C129" s="55"/>
      <c r="D129" s="5"/>
    </row>
    <row r="130" spans="2:4" ht="15">
      <c r="B130" s="55"/>
      <c r="C130" s="55"/>
      <c r="D130" s="5"/>
    </row>
    <row r="131" spans="2:4" ht="15">
      <c r="B131" s="55"/>
      <c r="C131" s="55"/>
      <c r="D131" s="5"/>
    </row>
    <row r="132" spans="2:4" ht="15">
      <c r="B132" s="55"/>
      <c r="C132" s="55"/>
      <c r="D132" s="5"/>
    </row>
    <row r="133" spans="2:4" ht="15">
      <c r="B133" s="55"/>
      <c r="C133" s="55"/>
      <c r="D133" s="5"/>
    </row>
    <row r="134" spans="2:4" ht="15">
      <c r="B134" s="55"/>
      <c r="C134" s="55"/>
      <c r="D134" s="5"/>
    </row>
    <row r="135" spans="2:4" ht="15">
      <c r="B135" s="55"/>
      <c r="C135" s="55"/>
      <c r="D135" s="5"/>
    </row>
    <row r="136" spans="2:4" ht="15">
      <c r="B136" s="55"/>
      <c r="C136" s="55"/>
      <c r="D136" s="5"/>
    </row>
    <row r="137" spans="2:4" ht="15">
      <c r="B137" s="55"/>
      <c r="C137" s="55"/>
      <c r="D137" s="5"/>
    </row>
    <row r="138" spans="2:4" ht="15">
      <c r="B138" s="55"/>
      <c r="C138" s="55"/>
      <c r="D138" s="5"/>
    </row>
    <row r="139" spans="2:4" ht="15">
      <c r="B139" s="55"/>
      <c r="C139" s="55"/>
      <c r="D139" s="5"/>
    </row>
    <row r="140" spans="2:4" ht="15">
      <c r="B140" s="55"/>
      <c r="C140" s="55"/>
      <c r="D140" s="5"/>
    </row>
    <row r="141" spans="2:4" ht="15">
      <c r="B141" s="55"/>
      <c r="C141" s="55"/>
      <c r="D141" s="5"/>
    </row>
    <row r="142" spans="2:4" ht="15">
      <c r="B142" s="55"/>
      <c r="C142" s="55"/>
      <c r="D142" s="5"/>
    </row>
    <row r="143" spans="2:4" ht="15">
      <c r="B143" s="55"/>
      <c r="C143" s="55"/>
      <c r="D143" s="5"/>
    </row>
    <row r="144" spans="2:4" ht="15">
      <c r="B144" s="55"/>
      <c r="C144" s="55"/>
      <c r="D144" s="5"/>
    </row>
    <row r="145" spans="2:4" ht="15">
      <c r="B145" s="55"/>
      <c r="C145" s="55"/>
      <c r="D145" s="5"/>
    </row>
    <row r="146" spans="2:4" ht="15">
      <c r="B146" s="55"/>
      <c r="C146" s="55"/>
      <c r="D146" s="5"/>
    </row>
    <row r="147" spans="2:4" ht="15">
      <c r="B147" s="55"/>
      <c r="C147" s="55"/>
      <c r="D147" s="5"/>
    </row>
    <row r="148" spans="2:4" ht="15">
      <c r="B148" s="55"/>
      <c r="C148" s="55"/>
      <c r="D148" s="5"/>
    </row>
    <row r="149" spans="2:4" ht="15">
      <c r="B149" s="55"/>
      <c r="C149" s="55"/>
      <c r="D149" s="5"/>
    </row>
    <row r="150" spans="2:4" ht="15">
      <c r="B150" s="55"/>
      <c r="C150" s="55"/>
      <c r="D150" s="5"/>
    </row>
    <row r="151" spans="2:4" ht="15">
      <c r="B151" s="55"/>
      <c r="C151" s="55"/>
      <c r="D151" s="5"/>
    </row>
    <row r="152" spans="2:4" ht="15">
      <c r="B152" s="55"/>
      <c r="C152" s="55"/>
      <c r="D152" s="5"/>
    </row>
    <row r="153" spans="2:4" ht="15">
      <c r="B153" s="55"/>
      <c r="C153" s="55"/>
      <c r="D153" s="5"/>
    </row>
    <row r="154" spans="2:4" ht="15">
      <c r="B154" s="55"/>
      <c r="C154" s="55"/>
      <c r="D154" s="5"/>
    </row>
    <row r="155" spans="2:4" ht="15">
      <c r="B155" s="55"/>
      <c r="C155" s="55"/>
      <c r="D155" s="5"/>
    </row>
    <row r="156" spans="2:4" ht="15">
      <c r="B156" s="55"/>
      <c r="C156" s="55"/>
      <c r="D156" s="5"/>
    </row>
    <row r="157" spans="2:4" ht="15">
      <c r="B157" s="55"/>
      <c r="C157" s="55"/>
      <c r="D157" s="5"/>
    </row>
    <row r="158" spans="2:4" ht="15">
      <c r="B158" s="55"/>
      <c r="C158" s="55"/>
      <c r="D158" s="5"/>
    </row>
    <row r="159" spans="2:4" ht="15">
      <c r="B159" s="55"/>
      <c r="C159" s="55"/>
      <c r="D159" s="5"/>
    </row>
    <row r="160" spans="2:4" ht="15">
      <c r="B160" s="55"/>
      <c r="C160" s="55"/>
      <c r="D160" s="5"/>
    </row>
    <row r="161" spans="2:4" ht="15">
      <c r="B161" s="55"/>
      <c r="C161" s="55"/>
      <c r="D161" s="5"/>
    </row>
    <row r="162" spans="2:4" ht="15">
      <c r="B162" s="55"/>
      <c r="C162" s="55"/>
      <c r="D162" s="5"/>
    </row>
    <row r="163" spans="2:4" ht="15">
      <c r="B163" s="55"/>
      <c r="C163" s="55"/>
      <c r="D163" s="5"/>
    </row>
    <row r="164" spans="2:4" ht="15">
      <c r="B164" s="55"/>
      <c r="C164" s="55"/>
      <c r="D164" s="5"/>
    </row>
    <row r="165" spans="2:4" ht="15">
      <c r="B165" s="55"/>
      <c r="C165" s="55"/>
      <c r="D165" s="5"/>
    </row>
    <row r="166" spans="2:4" ht="15">
      <c r="B166" s="55"/>
      <c r="C166" s="55"/>
      <c r="D166" s="5"/>
    </row>
    <row r="167" spans="2:4" ht="15">
      <c r="B167" s="55"/>
      <c r="C167" s="55"/>
      <c r="D167" s="5"/>
    </row>
    <row r="168" spans="2:4" ht="15">
      <c r="B168" s="55"/>
      <c r="C168" s="55"/>
      <c r="D168" s="5"/>
    </row>
    <row r="169" spans="2:4" ht="15">
      <c r="B169" s="55"/>
      <c r="C169" s="55"/>
      <c r="D169" s="5"/>
    </row>
    <row r="170" spans="2:4" ht="15">
      <c r="B170" s="55"/>
      <c r="C170" s="55"/>
      <c r="D170" s="5"/>
    </row>
    <row r="171" spans="2:4" ht="15">
      <c r="B171" s="55"/>
      <c r="C171" s="55"/>
      <c r="D171" s="5"/>
    </row>
    <row r="172" spans="2:4" ht="15">
      <c r="B172" s="55"/>
      <c r="C172" s="55"/>
      <c r="D172" s="5"/>
    </row>
    <row r="173" spans="2:4" ht="15">
      <c r="B173" s="55"/>
      <c r="C173" s="55"/>
      <c r="D173" s="5"/>
    </row>
    <row r="174" spans="2:4" ht="15">
      <c r="B174" s="55"/>
      <c r="C174" s="55"/>
      <c r="D174" s="5"/>
    </row>
    <row r="175" spans="2:4" ht="15">
      <c r="B175" s="55"/>
      <c r="C175" s="55"/>
      <c r="D175" s="5"/>
    </row>
    <row r="176" spans="2:4" ht="15">
      <c r="B176" s="55"/>
      <c r="C176" s="55"/>
      <c r="D176" s="5"/>
    </row>
    <row r="177" spans="2:4" ht="15">
      <c r="B177" s="55"/>
      <c r="C177" s="55"/>
      <c r="D177" s="5"/>
    </row>
    <row r="178" spans="2:4" ht="15">
      <c r="B178" s="55"/>
      <c r="C178" s="55"/>
      <c r="D178" s="5"/>
    </row>
    <row r="179" spans="2:4" ht="15">
      <c r="B179" s="55"/>
      <c r="C179" s="55"/>
      <c r="D179" s="5"/>
    </row>
    <row r="180" spans="2:4" ht="15">
      <c r="B180" s="55"/>
      <c r="C180" s="55"/>
      <c r="D180" s="5"/>
    </row>
    <row r="181" spans="2:4" ht="15">
      <c r="B181" s="55"/>
      <c r="C181" s="55"/>
      <c r="D181" s="5"/>
    </row>
    <row r="182" spans="2:4" ht="15">
      <c r="B182" s="55"/>
      <c r="C182" s="55"/>
      <c r="D182" s="5"/>
    </row>
    <row r="183" spans="2:4" ht="15">
      <c r="B183" s="55"/>
      <c r="C183" s="55"/>
      <c r="D183" s="5"/>
    </row>
    <row r="184" spans="2:4" ht="15">
      <c r="B184" s="55"/>
      <c r="C184" s="55"/>
      <c r="D184" s="5"/>
    </row>
    <row r="185" spans="2:4" ht="15">
      <c r="B185" s="55"/>
      <c r="C185" s="55"/>
      <c r="D185" s="5"/>
    </row>
    <row r="186" spans="2:4" ht="15">
      <c r="B186" s="55"/>
      <c r="C186" s="55"/>
      <c r="D186" s="5"/>
    </row>
    <row r="187" spans="2:4" ht="15">
      <c r="B187" s="55"/>
      <c r="C187" s="55"/>
      <c r="D187" s="5"/>
    </row>
    <row r="188" spans="2:4" ht="15">
      <c r="B188" s="55"/>
      <c r="C188" s="55"/>
      <c r="D188" s="5"/>
    </row>
    <row r="189" spans="2:4" ht="15">
      <c r="B189" s="55"/>
      <c r="C189" s="55"/>
      <c r="D189" s="5"/>
    </row>
    <row r="190" spans="2:4" ht="15">
      <c r="B190" s="55"/>
      <c r="C190" s="55"/>
      <c r="D190" s="5"/>
    </row>
    <row r="191" spans="2:4" ht="15">
      <c r="B191" s="55"/>
      <c r="C191" s="55"/>
      <c r="D191" s="5"/>
    </row>
    <row r="192" spans="2:4" ht="15">
      <c r="B192" s="55"/>
      <c r="C192" s="55"/>
      <c r="D192" s="5"/>
    </row>
    <row r="193" spans="2:4" ht="15">
      <c r="B193" s="55"/>
      <c r="C193" s="55"/>
      <c r="D193" s="5"/>
    </row>
    <row r="194" spans="2:4" ht="15">
      <c r="B194" s="55"/>
      <c r="C194" s="55"/>
      <c r="D194" s="5"/>
    </row>
    <row r="195" spans="2:4" ht="15">
      <c r="B195" s="55"/>
      <c r="C195" s="55"/>
      <c r="D195" s="5"/>
    </row>
    <row r="196" spans="2:4" ht="15">
      <c r="B196" s="55"/>
      <c r="C196" s="55"/>
      <c r="D196" s="5"/>
    </row>
    <row r="197" spans="2:4" ht="15">
      <c r="B197" s="55"/>
      <c r="C197" s="55"/>
      <c r="D197" s="5"/>
    </row>
    <row r="198" spans="2:4" ht="15">
      <c r="B198" s="55"/>
      <c r="C198" s="55"/>
      <c r="D198" s="5"/>
    </row>
    <row r="199" spans="2:4" ht="15">
      <c r="B199" s="55"/>
      <c r="C199" s="55"/>
      <c r="D199" s="5"/>
    </row>
    <row r="200" spans="2:4" ht="15">
      <c r="B200" s="55"/>
      <c r="C200" s="55"/>
      <c r="D200" s="5"/>
    </row>
    <row r="201" spans="2:4" ht="15">
      <c r="B201" s="55"/>
      <c r="C201" s="55"/>
      <c r="D201" s="5"/>
    </row>
    <row r="202" spans="2:4" ht="15">
      <c r="B202" s="55"/>
      <c r="C202" s="55"/>
      <c r="D202" s="5"/>
    </row>
    <row r="203" spans="2:4" ht="15">
      <c r="B203" s="55"/>
      <c r="C203" s="55"/>
      <c r="D203" s="5"/>
    </row>
    <row r="204" spans="2:4" ht="15">
      <c r="B204" s="55"/>
      <c r="C204" s="55"/>
      <c r="D204" s="5"/>
    </row>
    <row r="205" spans="2:4" ht="15">
      <c r="B205" s="55"/>
      <c r="C205" s="55"/>
      <c r="D205" s="5"/>
    </row>
    <row r="206" spans="2:4" ht="15">
      <c r="B206" s="55"/>
      <c r="C206" s="55"/>
      <c r="D206" s="5"/>
    </row>
    <row r="207" spans="2:4" ht="15">
      <c r="B207" s="55"/>
      <c r="C207" s="55"/>
      <c r="D207" s="5"/>
    </row>
    <row r="208" spans="2:4" ht="15">
      <c r="B208" s="55"/>
      <c r="C208" s="55"/>
      <c r="D208" s="5"/>
    </row>
    <row r="209" spans="2:4" ht="15">
      <c r="B209" s="55"/>
      <c r="C209" s="55"/>
      <c r="D209" s="5"/>
    </row>
    <row r="210" spans="2:4" ht="15">
      <c r="B210" s="55"/>
      <c r="C210" s="55"/>
      <c r="D210" s="5"/>
    </row>
    <row r="211" spans="2:4" ht="15">
      <c r="B211" s="55"/>
      <c r="C211" s="55"/>
      <c r="D211" s="5"/>
    </row>
    <row r="212" spans="2:4" ht="15">
      <c r="B212" s="55"/>
      <c r="C212" s="55"/>
      <c r="D212" s="5"/>
    </row>
    <row r="213" spans="2:4" ht="15">
      <c r="B213" s="55"/>
      <c r="C213" s="55"/>
      <c r="D213" s="5"/>
    </row>
    <row r="214" spans="2:4" ht="15">
      <c r="B214" s="55"/>
      <c r="C214" s="55"/>
      <c r="D214" s="5"/>
    </row>
    <row r="215" spans="2:4" ht="15">
      <c r="B215" s="55"/>
      <c r="C215" s="55"/>
      <c r="D215" s="5"/>
    </row>
    <row r="216" spans="2:4" ht="15">
      <c r="B216" s="55"/>
      <c r="C216" s="55"/>
      <c r="D216" s="5"/>
    </row>
    <row r="217" spans="2:4" ht="15">
      <c r="B217" s="55"/>
      <c r="C217" s="55"/>
      <c r="D217" s="5"/>
    </row>
    <row r="218" spans="2:4" ht="15">
      <c r="B218" s="55"/>
      <c r="C218" s="55"/>
      <c r="D218" s="5"/>
    </row>
    <row r="219" spans="2:4" ht="15">
      <c r="B219" s="55"/>
      <c r="C219" s="55"/>
      <c r="D219" s="5"/>
    </row>
    <row r="220" spans="2:4" ht="15">
      <c r="B220" s="55"/>
      <c r="C220" s="55"/>
      <c r="D220" s="5"/>
    </row>
    <row r="221" spans="2:4" ht="15">
      <c r="B221" s="55"/>
      <c r="C221" s="55"/>
      <c r="D221" s="5"/>
    </row>
    <row r="222" spans="2:4" ht="15">
      <c r="B222" s="55"/>
      <c r="C222" s="55"/>
      <c r="D222" s="5"/>
    </row>
    <row r="223" spans="2:4" ht="15">
      <c r="B223" s="55"/>
      <c r="C223" s="55"/>
      <c r="D223" s="5"/>
    </row>
    <row r="224" spans="2:4" ht="15">
      <c r="B224" s="55"/>
      <c r="C224" s="55"/>
      <c r="D224" s="5"/>
    </row>
    <row r="225" spans="2:4" ht="15">
      <c r="B225" s="55"/>
      <c r="C225" s="55"/>
      <c r="D225" s="5"/>
    </row>
    <row r="226" spans="2:4" ht="15">
      <c r="B226" s="55"/>
      <c r="C226" s="55"/>
      <c r="D226" s="5"/>
    </row>
    <row r="227" spans="2:4" ht="15">
      <c r="B227" s="55"/>
      <c r="C227" s="55"/>
      <c r="D227" s="5"/>
    </row>
    <row r="228" spans="2:4" ht="15">
      <c r="B228" s="55"/>
      <c r="C228" s="55"/>
      <c r="D228" s="5"/>
    </row>
    <row r="229" spans="2:4" ht="15">
      <c r="B229" s="55"/>
      <c r="C229" s="55"/>
      <c r="D229" s="5"/>
    </row>
    <row r="230" spans="2:4" ht="15">
      <c r="B230" s="55"/>
      <c r="C230" s="55"/>
      <c r="D230" s="5"/>
    </row>
    <row r="231" spans="2:4" ht="15">
      <c r="B231" s="55"/>
      <c r="C231" s="55"/>
      <c r="D231" s="5"/>
    </row>
    <row r="232" spans="2:4" ht="15">
      <c r="B232" s="55"/>
      <c r="C232" s="55"/>
      <c r="D232" s="5"/>
    </row>
    <row r="233" spans="2:4" ht="15">
      <c r="B233" s="55"/>
      <c r="C233" s="55"/>
      <c r="D233" s="5"/>
    </row>
    <row r="234" spans="2:4" ht="15">
      <c r="B234" s="55"/>
      <c r="C234" s="55"/>
      <c r="D234" s="5"/>
    </row>
    <row r="235" spans="2:4" ht="15">
      <c r="B235" s="55"/>
      <c r="C235" s="55"/>
      <c r="D235" s="5"/>
    </row>
    <row r="236" spans="2:4" ht="15">
      <c r="B236" s="55"/>
      <c r="C236" s="55"/>
      <c r="D236" s="5"/>
    </row>
    <row r="237" spans="2:4" ht="15">
      <c r="B237" s="55"/>
      <c r="C237" s="55"/>
      <c r="D237" s="5"/>
    </row>
    <row r="238" spans="2:4" ht="15">
      <c r="B238" s="55"/>
      <c r="C238" s="55"/>
      <c r="D238" s="5"/>
    </row>
    <row r="239" spans="2:4" ht="15">
      <c r="B239" s="55"/>
      <c r="C239" s="55"/>
      <c r="D239" s="5"/>
    </row>
    <row r="240" spans="2:4" ht="15">
      <c r="B240" s="55"/>
      <c r="C240" s="55"/>
      <c r="D240" s="5"/>
    </row>
    <row r="241" spans="2:4" ht="15">
      <c r="B241" s="55"/>
      <c r="C241" s="55"/>
      <c r="D241" s="5"/>
    </row>
    <row r="242" spans="2:4" ht="15">
      <c r="B242" s="55"/>
      <c r="C242" s="55"/>
      <c r="D242" s="5"/>
    </row>
    <row r="243" spans="2:4" ht="15">
      <c r="B243" s="55"/>
      <c r="C243" s="55"/>
      <c r="D243" s="5"/>
    </row>
    <row r="244" spans="2:4" ht="15">
      <c r="B244" s="55"/>
      <c r="C244" s="55"/>
      <c r="D244" s="5"/>
    </row>
    <row r="245" spans="2:4" ht="15">
      <c r="B245" s="55"/>
      <c r="C245" s="55"/>
      <c r="D245" s="5"/>
    </row>
    <row r="246" spans="2:4" ht="15">
      <c r="B246" s="55"/>
      <c r="C246" s="55"/>
      <c r="D246" s="5"/>
    </row>
    <row r="247" spans="2:4" ht="15">
      <c r="B247" s="55"/>
      <c r="C247" s="55"/>
      <c r="D247" s="5"/>
    </row>
    <row r="248" spans="2:4" ht="15">
      <c r="B248" s="55"/>
      <c r="C248" s="55"/>
      <c r="D248" s="5"/>
    </row>
    <row r="249" spans="2:4" ht="15">
      <c r="B249" s="55"/>
      <c r="C249" s="55"/>
      <c r="D249" s="5"/>
    </row>
    <row r="250" spans="2:4" ht="15">
      <c r="B250" s="55"/>
      <c r="C250" s="55"/>
      <c r="D250" s="5"/>
    </row>
    <row r="251" spans="2:4" ht="15">
      <c r="B251" s="55"/>
      <c r="C251" s="55"/>
      <c r="D251" s="5"/>
    </row>
    <row r="252" spans="2:4" ht="15">
      <c r="B252" s="55"/>
      <c r="C252" s="55"/>
      <c r="D252" s="5"/>
    </row>
    <row r="253" spans="2:4" ht="15">
      <c r="B253" s="55"/>
      <c r="C253" s="55"/>
      <c r="D253" s="5"/>
    </row>
    <row r="254" spans="2:4" ht="15">
      <c r="B254" s="55"/>
      <c r="C254" s="55"/>
      <c r="D254" s="5"/>
    </row>
    <row r="255" spans="2:4" ht="15">
      <c r="B255" s="55"/>
      <c r="C255" s="55"/>
      <c r="D255" s="5"/>
    </row>
    <row r="256" spans="2:4" ht="15">
      <c r="B256" s="55"/>
      <c r="C256" s="55"/>
      <c r="D256" s="5"/>
    </row>
    <row r="257" spans="2:4" ht="15">
      <c r="B257" s="55"/>
      <c r="C257" s="55"/>
      <c r="D257" s="5"/>
    </row>
    <row r="258" spans="2:4" ht="15">
      <c r="B258" s="55"/>
      <c r="C258" s="55"/>
      <c r="D258" s="5"/>
    </row>
    <row r="259" spans="2:4" ht="15">
      <c r="B259" s="55"/>
      <c r="C259" s="55"/>
      <c r="D259" s="5"/>
    </row>
    <row r="260" spans="2:4" ht="15">
      <c r="B260" s="55"/>
      <c r="C260" s="55"/>
      <c r="D260" s="5"/>
    </row>
    <row r="261" spans="2:4" ht="15">
      <c r="B261" s="55"/>
      <c r="C261" s="55"/>
      <c r="D261" s="5"/>
    </row>
    <row r="262" spans="2:4" ht="15">
      <c r="B262" s="55"/>
      <c r="C262" s="55"/>
      <c r="D262" s="5"/>
    </row>
    <row r="263" spans="2:4" ht="15">
      <c r="B263" s="55"/>
      <c r="C263" s="55"/>
      <c r="D263" s="5"/>
    </row>
    <row r="264" spans="2:4" ht="15">
      <c r="B264" s="55"/>
      <c r="C264" s="55"/>
      <c r="D264" s="5"/>
    </row>
    <row r="265" spans="2:4" ht="15">
      <c r="B265" s="55"/>
      <c r="C265" s="55"/>
      <c r="D265" s="5"/>
    </row>
    <row r="266" spans="2:4" ht="15">
      <c r="B266" s="55"/>
      <c r="C266" s="55"/>
      <c r="D266" s="5"/>
    </row>
    <row r="267" spans="2:4" ht="15">
      <c r="B267" s="55"/>
      <c r="C267" s="55"/>
      <c r="D267" s="5"/>
    </row>
    <row r="268" spans="2:4" ht="15">
      <c r="B268" s="55"/>
      <c r="C268" s="55"/>
      <c r="D268" s="5"/>
    </row>
    <row r="269" spans="2:4" ht="15">
      <c r="B269" s="55"/>
      <c r="C269" s="55"/>
      <c r="D269" s="5"/>
    </row>
    <row r="270" spans="2:4" ht="15">
      <c r="B270" s="55"/>
      <c r="C270" s="55"/>
      <c r="D270" s="5"/>
    </row>
    <row r="271" spans="2:4" ht="15">
      <c r="B271" s="55"/>
      <c r="C271" s="55"/>
      <c r="D271" s="5"/>
    </row>
    <row r="272" spans="2:4" ht="15">
      <c r="B272" s="55"/>
      <c r="C272" s="55"/>
      <c r="D272" s="5"/>
    </row>
    <row r="273" spans="2:4" ht="15">
      <c r="B273" s="55"/>
      <c r="C273" s="55"/>
      <c r="D273" s="5"/>
    </row>
    <row r="274" spans="2:4" ht="15">
      <c r="B274" s="55"/>
      <c r="C274" s="55"/>
      <c r="D274" s="5"/>
    </row>
    <row r="275" spans="2:4" ht="15">
      <c r="B275" s="55"/>
      <c r="C275" s="55"/>
      <c r="D275" s="5"/>
    </row>
    <row r="276" spans="2:4" ht="15">
      <c r="B276" s="55"/>
      <c r="C276" s="55"/>
      <c r="D276" s="5"/>
    </row>
    <row r="277" spans="2:4" ht="15">
      <c r="B277" s="55"/>
      <c r="C277" s="55"/>
      <c r="D277" s="5"/>
    </row>
    <row r="278" spans="2:4" ht="15">
      <c r="B278" s="55"/>
      <c r="C278" s="55"/>
      <c r="D278" s="5"/>
    </row>
    <row r="279" spans="2:4" ht="15">
      <c r="B279" s="55"/>
      <c r="C279" s="55"/>
      <c r="D279" s="5"/>
    </row>
    <row r="280" spans="2:4" ht="15">
      <c r="B280" s="55"/>
      <c r="C280" s="55"/>
      <c r="D280" s="5"/>
    </row>
    <row r="281" spans="2:4" ht="15">
      <c r="B281" s="55"/>
      <c r="C281" s="55"/>
      <c r="D281" s="5"/>
    </row>
    <row r="282" spans="2:4" ht="15">
      <c r="B282" s="55"/>
      <c r="C282" s="55"/>
      <c r="D282" s="5"/>
    </row>
    <row r="283" spans="2:4" ht="15">
      <c r="B283" s="55"/>
      <c r="C283" s="55"/>
      <c r="D283" s="5"/>
    </row>
    <row r="284" spans="2:4" ht="15">
      <c r="B284" s="55"/>
      <c r="C284" s="55"/>
      <c r="D284" s="5"/>
    </row>
    <row r="285" spans="2:4" ht="15">
      <c r="B285" s="55"/>
      <c r="C285" s="55"/>
      <c r="D285" s="5"/>
    </row>
    <row r="286" spans="2:4" ht="15">
      <c r="B286" s="55"/>
      <c r="C286" s="55"/>
      <c r="D286" s="5"/>
    </row>
    <row r="287" spans="2:4" ht="15">
      <c r="B287" s="55"/>
      <c r="C287" s="55"/>
      <c r="D287" s="5"/>
    </row>
    <row r="288" spans="2:4" ht="15">
      <c r="B288" s="55"/>
      <c r="C288" s="55"/>
      <c r="D288" s="5"/>
    </row>
    <row r="289" spans="2:4" ht="15">
      <c r="B289" s="55"/>
      <c r="C289" s="55"/>
      <c r="D289" s="5"/>
    </row>
    <row r="290" spans="2:4" ht="15">
      <c r="B290" s="55"/>
      <c r="C290" s="55"/>
      <c r="D290" s="5"/>
    </row>
    <row r="291" spans="2:4" ht="15">
      <c r="B291" s="55"/>
      <c r="C291" s="55"/>
      <c r="D291" s="5"/>
    </row>
    <row r="292" spans="2:4" ht="15">
      <c r="B292" s="55"/>
      <c r="C292" s="55"/>
      <c r="D292" s="5"/>
    </row>
    <row r="293" spans="2:4" ht="15">
      <c r="B293" s="55"/>
      <c r="C293" s="55"/>
      <c r="D293" s="5"/>
    </row>
    <row r="294" spans="2:4" ht="15">
      <c r="B294" s="55"/>
      <c r="C294" s="55"/>
      <c r="D294" s="5"/>
    </row>
    <row r="295" spans="2:4" ht="15">
      <c r="B295" s="55"/>
      <c r="C295" s="55"/>
      <c r="D295" s="5"/>
    </row>
    <row r="296" spans="2:4" ht="15">
      <c r="B296" s="55"/>
      <c r="C296" s="55"/>
      <c r="D296" s="5"/>
    </row>
    <row r="297" spans="2:4" ht="15">
      <c r="B297" s="55"/>
      <c r="C297" s="55"/>
      <c r="D297" s="5"/>
    </row>
    <row r="298" spans="2:4" ht="15">
      <c r="B298" s="55"/>
      <c r="C298" s="55"/>
      <c r="D298" s="5"/>
    </row>
    <row r="299" spans="2:4" ht="15">
      <c r="B299" s="55"/>
      <c r="C299" s="55"/>
      <c r="D299" s="5"/>
    </row>
    <row r="300" spans="2:4" ht="15">
      <c r="B300" s="55"/>
      <c r="C300" s="55"/>
      <c r="D300" s="5"/>
    </row>
    <row r="301" spans="2:4" ht="15">
      <c r="B301" s="55"/>
      <c r="C301" s="55"/>
      <c r="D301" s="5"/>
    </row>
    <row r="302" spans="2:4" ht="15">
      <c r="B302" s="55"/>
      <c r="C302" s="55"/>
      <c r="D302" s="5"/>
    </row>
    <row r="303" spans="2:4" ht="15">
      <c r="B303" s="55"/>
      <c r="C303" s="55"/>
      <c r="D303" s="5"/>
    </row>
    <row r="304" spans="2:4" ht="15">
      <c r="B304" s="55"/>
      <c r="C304" s="55"/>
      <c r="D304" s="5"/>
    </row>
    <row r="305" spans="2:4" ht="15">
      <c r="B305" s="55"/>
      <c r="C305" s="55"/>
      <c r="D305" s="5"/>
    </row>
    <row r="306" spans="2:4" ht="15">
      <c r="B306" s="55"/>
      <c r="C306" s="55"/>
      <c r="D306" s="5"/>
    </row>
    <row r="307" spans="2:4" ht="15">
      <c r="B307" s="55"/>
      <c r="C307" s="55"/>
      <c r="D307" s="5"/>
    </row>
    <row r="308" spans="2:4" ht="15">
      <c r="B308" s="55"/>
      <c r="C308" s="55"/>
      <c r="D308" s="5"/>
    </row>
    <row r="309" spans="2:4" ht="15">
      <c r="B309" s="55"/>
      <c r="C309" s="55"/>
      <c r="D309" s="5"/>
    </row>
    <row r="310" spans="2:4" ht="15">
      <c r="B310" s="55"/>
      <c r="C310" s="55"/>
      <c r="D310" s="5"/>
    </row>
    <row r="311" spans="2:4" ht="15">
      <c r="B311" s="55"/>
      <c r="C311" s="55"/>
      <c r="D311" s="5"/>
    </row>
    <row r="312" spans="2:4" ht="15">
      <c r="B312" s="55"/>
      <c r="C312" s="55"/>
      <c r="D312" s="5"/>
    </row>
    <row r="313" spans="2:4" ht="15">
      <c r="B313" s="55"/>
      <c r="C313" s="55"/>
      <c r="D313" s="5"/>
    </row>
    <row r="314" spans="2:4" ht="15">
      <c r="B314" s="55"/>
      <c r="C314" s="55"/>
      <c r="D314" s="5"/>
    </row>
    <row r="315" spans="2:4" ht="15">
      <c r="B315" s="55"/>
      <c r="C315" s="55"/>
      <c r="D315" s="5"/>
    </row>
    <row r="316" spans="2:4" ht="15">
      <c r="B316" s="55"/>
      <c r="C316" s="55"/>
      <c r="D316" s="5"/>
    </row>
    <row r="317" spans="2:4" ht="15">
      <c r="B317" s="55"/>
      <c r="C317" s="55"/>
      <c r="D317" s="5"/>
    </row>
    <row r="318" spans="2:4" ht="15">
      <c r="B318" s="55"/>
      <c r="C318" s="55"/>
      <c r="D318" s="5"/>
    </row>
    <row r="319" spans="2:4" ht="15">
      <c r="B319" s="55"/>
      <c r="C319" s="55"/>
      <c r="D319" s="5"/>
    </row>
    <row r="320" spans="2:4" ht="15">
      <c r="B320" s="55"/>
      <c r="C320" s="55"/>
      <c r="D320" s="5"/>
    </row>
    <row r="321" spans="2:4" ht="15">
      <c r="B321" s="55"/>
      <c r="C321" s="55"/>
      <c r="D321" s="5"/>
    </row>
    <row r="322" spans="2:4" ht="15">
      <c r="B322" s="55"/>
      <c r="C322" s="55"/>
      <c r="D322" s="5"/>
    </row>
    <row r="323" spans="2:4" ht="15">
      <c r="B323" s="55"/>
      <c r="C323" s="55"/>
      <c r="D323" s="5"/>
    </row>
    <row r="324" spans="2:4" ht="15">
      <c r="B324" s="55"/>
      <c r="C324" s="55"/>
      <c r="D324" s="5"/>
    </row>
    <row r="325" spans="2:4" ht="15">
      <c r="B325" s="55"/>
      <c r="C325" s="55"/>
      <c r="D325" s="5"/>
    </row>
    <row r="326" spans="2:4" ht="15">
      <c r="B326" s="55"/>
      <c r="C326" s="55"/>
      <c r="D326" s="5"/>
    </row>
    <row r="327" spans="2:4" ht="15">
      <c r="B327" s="55"/>
      <c r="C327" s="55"/>
      <c r="D327" s="5"/>
    </row>
    <row r="328" spans="2:4" ht="15">
      <c r="B328" s="55"/>
      <c r="C328" s="55"/>
      <c r="D328" s="5"/>
    </row>
    <row r="329" spans="2:4" ht="15">
      <c r="B329" s="55"/>
      <c r="C329" s="55"/>
      <c r="D329" s="5"/>
    </row>
    <row r="330" spans="2:4" ht="15">
      <c r="B330" s="55"/>
      <c r="C330" s="55"/>
      <c r="D330" s="5"/>
    </row>
    <row r="331" spans="2:4" ht="15">
      <c r="B331" s="55"/>
      <c r="C331" s="55"/>
      <c r="D331" s="5"/>
    </row>
    <row r="332" spans="2:4" ht="15">
      <c r="B332" s="55"/>
      <c r="C332" s="55"/>
      <c r="D332" s="5"/>
    </row>
    <row r="333" spans="2:4" ht="15">
      <c r="B333" s="55"/>
      <c r="C333" s="55"/>
      <c r="D333" s="5"/>
    </row>
    <row r="334" spans="2:4" ht="15">
      <c r="B334" s="55"/>
      <c r="C334" s="55"/>
      <c r="D334" s="5"/>
    </row>
    <row r="335" spans="2:4" ht="15">
      <c r="B335" s="55"/>
      <c r="C335" s="55"/>
      <c r="D335" s="5"/>
    </row>
    <row r="336" spans="2:4" ht="15">
      <c r="B336" s="55"/>
      <c r="C336" s="55"/>
      <c r="D336" s="5"/>
    </row>
    <row r="337" spans="2:4" ht="15">
      <c r="B337" s="55"/>
      <c r="C337" s="55"/>
      <c r="D337" s="5"/>
    </row>
    <row r="338" spans="2:4" ht="15">
      <c r="B338" s="55"/>
      <c r="C338" s="55"/>
      <c r="D338" s="5"/>
    </row>
    <row r="339" spans="2:4" ht="15">
      <c r="B339" s="55"/>
      <c r="C339" s="55"/>
      <c r="D339" s="5"/>
    </row>
    <row r="340" spans="2:4" ht="15">
      <c r="B340" s="55"/>
      <c r="C340" s="55"/>
      <c r="D340" s="5"/>
    </row>
    <row r="341" spans="2:4" ht="15">
      <c r="B341" s="55"/>
      <c r="C341" s="55"/>
      <c r="D341" s="5"/>
    </row>
    <row r="342" spans="2:4" ht="15">
      <c r="B342" s="55"/>
      <c r="C342" s="55"/>
      <c r="D342" s="5"/>
    </row>
    <row r="343" spans="2:4" ht="15">
      <c r="B343" s="55"/>
      <c r="C343" s="55"/>
      <c r="D343" s="5"/>
    </row>
    <row r="344" spans="2:4" ht="15">
      <c r="B344" s="55"/>
      <c r="C344" s="55"/>
      <c r="D344" s="5"/>
    </row>
    <row r="345" spans="2:4" ht="15">
      <c r="B345" s="55"/>
      <c r="C345" s="55"/>
      <c r="D345" s="5"/>
    </row>
    <row r="346" spans="2:4" ht="15">
      <c r="B346" s="55"/>
      <c r="C346" s="55"/>
      <c r="D346" s="5"/>
    </row>
    <row r="347" spans="2:4" ht="15">
      <c r="B347" s="55"/>
      <c r="C347" s="55"/>
      <c r="D347" s="5"/>
    </row>
    <row r="348" spans="2:4" ht="15">
      <c r="B348" s="55"/>
      <c r="C348" s="55"/>
      <c r="D348" s="5"/>
    </row>
    <row r="349" spans="2:4" ht="15">
      <c r="B349" s="55"/>
      <c r="C349" s="55"/>
      <c r="D349" s="5"/>
    </row>
    <row r="350" spans="2:4" ht="15">
      <c r="B350" s="55"/>
      <c r="C350" s="55"/>
      <c r="D350" s="5"/>
    </row>
    <row r="351" spans="2:4" ht="15">
      <c r="B351" s="55"/>
      <c r="C351" s="55"/>
      <c r="D351" s="5"/>
    </row>
    <row r="352" spans="2:4" ht="15">
      <c r="B352" s="55"/>
      <c r="C352" s="55"/>
      <c r="D352" s="5"/>
    </row>
    <row r="353" spans="2:4" ht="15">
      <c r="B353" s="55"/>
      <c r="C353" s="55"/>
      <c r="D353" s="5"/>
    </row>
    <row r="354" spans="2:4" ht="15">
      <c r="B354" s="55"/>
      <c r="C354" s="55"/>
      <c r="D354" s="5"/>
    </row>
    <row r="355" spans="2:4" ht="15">
      <c r="B355" s="55"/>
      <c r="C355" s="55"/>
      <c r="D355" s="5"/>
    </row>
    <row r="356" spans="2:4" ht="15">
      <c r="B356" s="55"/>
      <c r="C356" s="55"/>
      <c r="D356" s="5"/>
    </row>
    <row r="357" spans="2:4" ht="15">
      <c r="B357" s="55"/>
      <c r="C357" s="55"/>
      <c r="D357" s="5"/>
    </row>
    <row r="358" spans="2:4" ht="15">
      <c r="B358" s="55"/>
      <c r="C358" s="55"/>
      <c r="D358" s="5"/>
    </row>
    <row r="359" spans="2:4" ht="15">
      <c r="B359" s="55"/>
      <c r="C359" s="55"/>
      <c r="D359" s="5"/>
    </row>
    <row r="360" spans="2:4" ht="15">
      <c r="B360" s="55"/>
      <c r="C360" s="55"/>
      <c r="D360" s="5"/>
    </row>
    <row r="361" spans="2:4" ht="15">
      <c r="B361" s="55"/>
      <c r="C361" s="55"/>
      <c r="D361" s="5"/>
    </row>
    <row r="362" spans="2:4" ht="15">
      <c r="B362" s="55"/>
      <c r="C362" s="55"/>
      <c r="D362" s="5"/>
    </row>
    <row r="363" spans="2:4" ht="15">
      <c r="B363" s="55"/>
      <c r="C363" s="55"/>
      <c r="D363" s="5"/>
    </row>
    <row r="364" spans="2:4" ht="15">
      <c r="B364" s="55"/>
      <c r="C364" s="55"/>
      <c r="D364" s="5"/>
    </row>
    <row r="365" spans="2:4" ht="15">
      <c r="B365" s="55"/>
      <c r="C365" s="55"/>
      <c r="D365" s="5"/>
    </row>
    <row r="366" spans="2:4" ht="15">
      <c r="B366" s="55"/>
      <c r="C366" s="55"/>
      <c r="D366" s="5"/>
    </row>
    <row r="367" spans="2:4" ht="15">
      <c r="B367" s="55"/>
      <c r="C367" s="55"/>
      <c r="D367" s="5"/>
    </row>
    <row r="368" spans="2:4" ht="15">
      <c r="B368" s="55"/>
      <c r="C368" s="55"/>
      <c r="D368" s="5"/>
    </row>
    <row r="369" spans="2:4" ht="15">
      <c r="B369" s="55"/>
      <c r="C369" s="55"/>
      <c r="D369" s="5"/>
    </row>
    <row r="370" spans="2:4" ht="15">
      <c r="B370" s="55"/>
      <c r="C370" s="55"/>
      <c r="D370" s="5"/>
    </row>
    <row r="371" spans="2:4" ht="15">
      <c r="B371" s="55"/>
      <c r="C371" s="55"/>
      <c r="D371" s="5"/>
    </row>
    <row r="372" spans="2:4" ht="15">
      <c r="B372" s="55"/>
      <c r="C372" s="55"/>
      <c r="D372" s="5"/>
    </row>
    <row r="373" spans="2:4" ht="15">
      <c r="B373" s="55"/>
      <c r="C373" s="55"/>
      <c r="D373" s="5"/>
    </row>
    <row r="374" spans="2:4" ht="15">
      <c r="B374" s="55"/>
      <c r="C374" s="55"/>
      <c r="D374" s="5"/>
    </row>
    <row r="375" spans="2:4" ht="15">
      <c r="B375" s="55"/>
      <c r="C375" s="55"/>
      <c r="D375" s="5"/>
    </row>
    <row r="376" spans="2:4" ht="15">
      <c r="B376" s="55"/>
      <c r="C376" s="55"/>
      <c r="D376" s="5"/>
    </row>
    <row r="377" spans="2:4" ht="15">
      <c r="B377" s="55"/>
      <c r="C377" s="55"/>
      <c r="D377" s="5"/>
    </row>
    <row r="378" spans="2:4" ht="15">
      <c r="B378" s="55"/>
      <c r="C378" s="55"/>
      <c r="D378" s="5"/>
    </row>
    <row r="379" spans="2:4" ht="15">
      <c r="B379" s="55"/>
      <c r="C379" s="55"/>
      <c r="D379" s="5"/>
    </row>
    <row r="380" spans="2:4" ht="15">
      <c r="B380" s="55"/>
      <c r="C380" s="55"/>
      <c r="D380" s="5"/>
    </row>
    <row r="381" spans="2:4" ht="15">
      <c r="B381" s="55"/>
      <c r="C381" s="55"/>
      <c r="D381" s="5"/>
    </row>
    <row r="382" spans="2:4" ht="15">
      <c r="B382" s="55"/>
      <c r="C382" s="55"/>
      <c r="D382" s="5"/>
    </row>
    <row r="383" spans="2:4" ht="15">
      <c r="B383" s="55"/>
      <c r="C383" s="55"/>
      <c r="D383" s="5"/>
    </row>
    <row r="384" spans="2:4" ht="15">
      <c r="B384" s="55"/>
      <c r="C384" s="55"/>
      <c r="D384" s="5"/>
    </row>
  </sheetData>
  <sheetProtection/>
  <mergeCells count="2">
    <mergeCell ref="A4:C4"/>
    <mergeCell ref="D2:E2"/>
  </mergeCells>
  <printOptions/>
  <pageMargins left="0.25" right="0.2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C6" sqref="C6:G20"/>
    </sheetView>
  </sheetViews>
  <sheetFormatPr defaultColWidth="8.8515625" defaultRowHeight="15"/>
  <cols>
    <col min="1" max="1" width="5.00390625" style="5" customWidth="1"/>
    <col min="2" max="2" width="19.140625" style="5" customWidth="1"/>
    <col min="3" max="3" width="18.421875" style="5" customWidth="1"/>
    <col min="4" max="4" width="8.8515625" style="5" customWidth="1"/>
    <col min="5" max="5" width="16.00390625" style="5" bestFit="1" customWidth="1"/>
    <col min="6" max="6" width="8.8515625" style="5" customWidth="1"/>
    <col min="7" max="7" width="16.00390625" style="5" bestFit="1" customWidth="1"/>
    <col min="8" max="16384" width="8.8515625" style="5" customWidth="1"/>
  </cols>
  <sheetData>
    <row r="1" spans="1:7" ht="32.25" customHeight="1">
      <c r="A1" s="34" t="str">
        <f>'Receivables Assigned'!A1</f>
        <v>Illinois Financing Partners</v>
      </c>
      <c r="B1" s="1"/>
      <c r="C1" s="2"/>
      <c r="D1" s="2"/>
      <c r="E1" s="1"/>
      <c r="F1" s="1"/>
      <c r="G1" s="2"/>
    </row>
    <row r="2" spans="1:7" ht="18.75" customHeight="1">
      <c r="A2" s="6" t="s">
        <v>41</v>
      </c>
      <c r="B2" s="7"/>
      <c r="C2" s="9"/>
      <c r="D2" s="36" t="str">
        <f>'Receivables Assigned'!B2</f>
        <v>August 1-31, 2018</v>
      </c>
      <c r="E2" s="36"/>
      <c r="F2" s="36"/>
      <c r="G2" s="9"/>
    </row>
    <row r="4" spans="2:3" ht="18.75">
      <c r="B4" s="37" t="s">
        <v>12</v>
      </c>
      <c r="C4" s="37"/>
    </row>
    <row r="5" ht="5.25" customHeight="1">
      <c r="B5" s="38"/>
    </row>
    <row r="6" spans="2:7" s="20" customFormat="1" ht="42.75">
      <c r="B6" s="39" t="s">
        <v>32</v>
      </c>
      <c r="C6" s="69">
        <v>10267389.3857535</v>
      </c>
      <c r="D6" s="63"/>
      <c r="E6" s="63"/>
      <c r="F6" s="63"/>
      <c r="G6" s="63"/>
    </row>
    <row r="7" spans="2:7" ht="15">
      <c r="B7" s="40"/>
      <c r="C7" s="50"/>
      <c r="D7" s="50"/>
      <c r="E7" s="50"/>
      <c r="F7" s="50"/>
      <c r="G7" s="50"/>
    </row>
    <row r="8" spans="2:7" ht="28.5">
      <c r="B8" s="39" t="s">
        <v>36</v>
      </c>
      <c r="C8" s="69">
        <v>32268634.2780535</v>
      </c>
      <c r="D8" s="50"/>
      <c r="E8" s="50"/>
      <c r="F8" s="50"/>
      <c r="G8" s="50"/>
    </row>
    <row r="9" spans="2:7" s="41" customFormat="1" ht="15">
      <c r="B9" s="42"/>
      <c r="C9" s="70"/>
      <c r="D9" s="71"/>
      <c r="E9" s="71"/>
      <c r="F9" s="71"/>
      <c r="G9" s="71"/>
    </row>
    <row r="10" spans="2:7" ht="28.5">
      <c r="B10" s="39" t="s">
        <v>33</v>
      </c>
      <c r="C10" s="69">
        <v>83568316.27129592</v>
      </c>
      <c r="D10" s="50"/>
      <c r="E10" s="50"/>
      <c r="F10" s="50"/>
      <c r="G10" s="50"/>
    </row>
    <row r="11" spans="2:7" s="41" customFormat="1" ht="15">
      <c r="B11" s="42"/>
      <c r="C11" s="70"/>
      <c r="D11" s="71"/>
      <c r="E11" s="71"/>
      <c r="F11" s="71"/>
      <c r="G11" s="71"/>
    </row>
    <row r="12" spans="2:7" s="20" customFormat="1" ht="42.75">
      <c r="B12" s="39" t="s">
        <v>34</v>
      </c>
      <c r="C12" s="69"/>
      <c r="D12" s="63"/>
      <c r="E12" s="63"/>
      <c r="F12" s="63"/>
      <c r="G12" s="63"/>
    </row>
    <row r="13" spans="2:7" ht="15">
      <c r="B13" s="40"/>
      <c r="C13" s="50"/>
      <c r="D13" s="50"/>
      <c r="E13" s="50"/>
      <c r="F13" s="50"/>
      <c r="G13" s="50"/>
    </row>
    <row r="14" spans="2:7" s="20" customFormat="1" ht="32.25" customHeight="1">
      <c r="B14" s="39" t="s">
        <v>35</v>
      </c>
      <c r="C14" s="69">
        <v>0</v>
      </c>
      <c r="D14" s="63"/>
      <c r="E14" s="63"/>
      <c r="F14" s="63"/>
      <c r="G14" s="63"/>
    </row>
    <row r="15" spans="2:7" ht="15">
      <c r="B15" s="40"/>
      <c r="C15" s="50"/>
      <c r="D15" s="72"/>
      <c r="E15" s="72"/>
      <c r="F15" s="72"/>
      <c r="G15" s="72"/>
    </row>
    <row r="16" spans="2:7" s="20" customFormat="1" ht="32.25" customHeight="1">
      <c r="B16" s="39" t="s">
        <v>31</v>
      </c>
      <c r="C16" s="69">
        <f>SUM('Invoice outstanding'!F6:F10000)</f>
        <v>2449265.9499999997</v>
      </c>
      <c r="D16" s="63"/>
      <c r="E16" s="63"/>
      <c r="F16" s="63"/>
      <c r="G16" s="63"/>
    </row>
    <row r="17" spans="3:7" ht="15">
      <c r="C17" s="50"/>
      <c r="D17" s="78" t="s">
        <v>10</v>
      </c>
      <c r="E17" s="78"/>
      <c r="F17" s="78" t="s">
        <v>37</v>
      </c>
      <c r="G17" s="78"/>
    </row>
    <row r="18" spans="3:7" ht="15">
      <c r="C18" s="50"/>
      <c r="D18" s="72" t="s">
        <v>38</v>
      </c>
      <c r="E18" s="72" t="s">
        <v>39</v>
      </c>
      <c r="F18" s="72" t="s">
        <v>38</v>
      </c>
      <c r="G18" s="72" t="s">
        <v>39</v>
      </c>
    </row>
    <row r="19" spans="2:7" ht="28.5">
      <c r="B19" s="39" t="s">
        <v>1</v>
      </c>
      <c r="C19" s="69">
        <f>E19+G19</f>
        <v>800971551.1900002</v>
      </c>
      <c r="D19" s="73">
        <v>270</v>
      </c>
      <c r="E19" s="69">
        <v>10310023.100000003</v>
      </c>
      <c r="F19" s="73">
        <v>17</v>
      </c>
      <c r="G19" s="69">
        <v>790661528.0900002</v>
      </c>
    </row>
    <row r="20" spans="3:7" ht="15">
      <c r="C20" s="50"/>
      <c r="D20" s="50"/>
      <c r="E20" s="50"/>
      <c r="F20" s="50"/>
      <c r="G20" s="50"/>
    </row>
  </sheetData>
  <sheetProtection/>
  <mergeCells count="2">
    <mergeCell ref="D17:E17"/>
    <mergeCell ref="F17:G17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I18" sqref="I18"/>
    </sheetView>
  </sheetViews>
  <sheetFormatPr defaultColWidth="8.8515625" defaultRowHeight="15"/>
  <cols>
    <col min="1" max="1" width="5.00390625" style="5" customWidth="1"/>
    <col min="2" max="2" width="19.140625" style="5" customWidth="1"/>
    <col min="3" max="3" width="13.140625" style="5" customWidth="1"/>
    <col min="4" max="16384" width="8.8515625" style="5" customWidth="1"/>
  </cols>
  <sheetData>
    <row r="1" spans="1:7" ht="32.25" customHeight="1" thickBot="1">
      <c r="A1" s="52" t="s">
        <v>40</v>
      </c>
      <c r="B1" s="45"/>
      <c r="C1" s="43"/>
      <c r="D1" s="44"/>
      <c r="E1" s="45"/>
      <c r="F1" s="45"/>
      <c r="G1" s="46"/>
    </row>
    <row r="2" spans="1:7" ht="18.75" customHeight="1">
      <c r="A2" s="6" t="s">
        <v>41</v>
      </c>
      <c r="B2" s="7"/>
      <c r="C2" s="9"/>
      <c r="D2" s="79" t="str">
        <f>'Receivables Assigned'!B2</f>
        <v>August 1-31, 2018</v>
      </c>
      <c r="E2" s="79"/>
      <c r="F2" s="79"/>
      <c r="G2" s="9"/>
    </row>
    <row r="3" spans="1:7" s="20" customFormat="1" ht="15">
      <c r="A3" s="5"/>
      <c r="B3" s="5"/>
      <c r="C3" s="5"/>
      <c r="D3" s="5"/>
      <c r="E3" s="5"/>
      <c r="F3" s="5"/>
      <c r="G3" s="5"/>
    </row>
    <row r="4" spans="1:7" s="20" customFormat="1" ht="18.75">
      <c r="A4" s="5"/>
      <c r="B4" s="47" t="s">
        <v>13</v>
      </c>
      <c r="C4" s="5"/>
      <c r="D4" s="5"/>
      <c r="E4" s="5"/>
      <c r="F4" s="5"/>
      <c r="G4" s="5"/>
    </row>
    <row r="5" spans="1:7" s="20" customFormat="1" ht="4.5" customHeight="1">
      <c r="A5" s="5"/>
      <c r="B5" s="5"/>
      <c r="C5" s="5"/>
      <c r="D5" s="5"/>
      <c r="E5" s="5"/>
      <c r="F5" s="5"/>
      <c r="G5" s="5"/>
    </row>
    <row r="6" spans="2:3" s="20" customFormat="1" ht="32.25" customHeight="1">
      <c r="B6" s="39" t="s">
        <v>2</v>
      </c>
      <c r="C6" s="48"/>
    </row>
    <row r="7" spans="1:7" ht="15">
      <c r="A7" s="20"/>
      <c r="B7" s="42"/>
      <c r="C7" s="49"/>
      <c r="D7" s="20"/>
      <c r="E7" s="20"/>
      <c r="F7" s="20"/>
      <c r="G7" s="20"/>
    </row>
    <row r="8" spans="2:4" s="20" customFormat="1" ht="32.25" customHeight="1">
      <c r="B8" s="39" t="s">
        <v>7</v>
      </c>
      <c r="C8" s="48"/>
      <c r="D8" s="17"/>
    </row>
    <row r="9" spans="1:7" s="20" customFormat="1" ht="15">
      <c r="A9" s="5"/>
      <c r="B9" s="40"/>
      <c r="C9" s="5"/>
      <c r="D9" s="5"/>
      <c r="E9" s="5"/>
      <c r="F9" s="5"/>
      <c r="G9" s="5"/>
    </row>
    <row r="10" spans="2:3" s="20" customFormat="1" ht="32.25" customHeight="1">
      <c r="B10" s="39" t="s">
        <v>3</v>
      </c>
      <c r="C10" s="48"/>
    </row>
    <row r="11" spans="1:7" ht="15">
      <c r="A11" s="20"/>
      <c r="B11" s="42"/>
      <c r="C11" s="49"/>
      <c r="D11" s="20"/>
      <c r="E11" s="20"/>
      <c r="F11" s="20"/>
      <c r="G11" s="20"/>
    </row>
    <row r="12" spans="2:3" s="20" customFormat="1" ht="32.25" customHeight="1">
      <c r="B12" s="39" t="s">
        <v>8</v>
      </c>
      <c r="C12" s="48"/>
    </row>
    <row r="13" ht="15">
      <c r="B13" s="40"/>
    </row>
    <row r="14" spans="2:7" s="20" customFormat="1" ht="32.25" customHeight="1">
      <c r="B14" s="39" t="s">
        <v>4</v>
      </c>
      <c r="C14" s="48"/>
      <c r="F14" s="40"/>
      <c r="G14" s="5"/>
    </row>
    <row r="15" ht="15">
      <c r="B15" s="40"/>
    </row>
    <row r="16" spans="2:4" s="20" customFormat="1" ht="32.25" customHeight="1">
      <c r="B16" s="39" t="s">
        <v>5</v>
      </c>
      <c r="C16" s="48"/>
      <c r="D16" s="17"/>
    </row>
    <row r="18" spans="1:7" ht="28.5">
      <c r="A18" s="20"/>
      <c r="B18" s="39" t="s">
        <v>6</v>
      </c>
      <c r="C18" s="48"/>
      <c r="D18" s="17"/>
      <c r="E18" s="20"/>
      <c r="F18" s="20"/>
      <c r="G18" s="20"/>
    </row>
    <row r="20" spans="2:3" ht="15">
      <c r="B20" s="50"/>
      <c r="C20" s="50"/>
    </row>
    <row r="23" ht="15">
      <c r="B23" s="51"/>
    </row>
  </sheetData>
  <sheetProtection/>
  <mergeCells count="1">
    <mergeCell ref="D2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Lagos</dc:creator>
  <cp:keywords/>
  <dc:description/>
  <cp:lastModifiedBy>Baidy, Marelda</cp:lastModifiedBy>
  <cp:lastPrinted>2018-07-09T19:28:21Z</cp:lastPrinted>
  <dcterms:created xsi:type="dcterms:W3CDTF">2014-06-26T19:24:02Z</dcterms:created>
  <dcterms:modified xsi:type="dcterms:W3CDTF">2018-11-09T19:36:01Z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0x0101001BAC529EE0C1594C86754932D1C674CF</vt:lpwstr>
  </property>
</Properties>
</file>