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outstanding'!$A$1:$G$11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Payments'!$A$1:$J$6</definedName>
  </definedNames>
  <calcPr fullCalcOnLoad="1"/>
</workbook>
</file>

<file path=xl/sharedStrings.xml><?xml version="1.0" encoding="utf-8"?>
<sst xmlns="http://schemas.openxmlformats.org/spreadsheetml/2006/main" count="77" uniqueCount="47">
  <si>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</si>
  <si>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</si>
  <si>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</si>
  <si>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</si>
  <si>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</si>
  <si>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</si>
  <si>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</si>
  <si>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</si>
  <si>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</si>
  <si>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</si>
  <si>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</si>
  <si>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</si>
  <si>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</si>
  <si>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</si>
  <si>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</si>
  <si>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</si>
  <si>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</si>
  <si>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</si>
  <si>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</si>
  <si>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</si>
  <si>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</si>
  <si>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</si>
  <si>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</si>
  <si>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</si>
  <si>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</si>
  <si>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</si>
  <si>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</si>
  <si>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</si>
  <si>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</si>
  <si>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</si>
  <si>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</si>
  <si>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</si>
  <si>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</si>
  <si>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</si>
  <si>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</si>
  <si>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</si>
  <si>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</si>
  <si>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</si>
  <si>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</si>
  <si>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</si>
  <si>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</si>
  <si>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</si>
  <si>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</si>
  <si>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</si>
  <si>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total</t>
  </si>
  <si>
    <t>Vendor Premium Payment Assistance</t>
  </si>
  <si>
    <t>PENALTY/ INVOICE VOUCHER NUM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</si>
</sst>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24993999302387238"/>
      </left>
      <right style="medium">
        <color theme="0" tint="-0.24993999302387238"/>
      </right>
      <top style="medium"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 inden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14" fontId="51" fillId="0" borderId="10" xfId="45" applyNumberFormat="1" applyFont="1" applyFill="1" applyBorder="1" applyAlignment="1">
      <alignment horizontal="left" vertical="center" indent="1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4" fontId="51" fillId="0" borderId="10" xfId="45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4" fillId="0" borderId="11" xfId="0" applyFont="1" applyBorder="1" applyAlignment="1">
      <alignment horizontal="left" indent="1"/>
    </xf>
    <xf numFmtId="44" fontId="48" fillId="0" borderId="0" xfId="45" applyFont="1" applyAlignment="1">
      <alignment horizontal="right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44" fontId="48" fillId="0" borderId="12" xfId="45" applyFont="1" applyFill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/>
    </xf>
    <xf numFmtId="37" fontId="48" fillId="0" borderId="12" xfId="45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8" fontId="48" fillId="0" borderId="12" xfId="45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/>
    </xf>
    <xf numFmtId="14" fontId="59" fillId="0" borderId="0" xfId="0" applyNumberFormat="1" applyFont="1" applyAlignment="1">
      <alignment wrapText="1"/>
    </xf>
    <xf numFmtId="14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14" fontId="51" fillId="0" borderId="16" xfId="0" applyNumberFormat="1" applyFont="1" applyBorder="1" applyAlignment="1">
      <alignment horizontal="center"/>
    </xf>
    <xf numFmtId="44" fontId="51" fillId="0" borderId="16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44" fontId="51" fillId="0" borderId="17" xfId="0" applyNumberFormat="1" applyFont="1" applyBorder="1" applyAlignment="1">
      <alignment/>
    </xf>
    <xf numFmtId="14" fontId="59" fillId="0" borderId="18" xfId="0" applyNumberFormat="1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4.140625" style="0" customWidth="1"/>
    <col min="2" max="2" width="17.7109375" style="0" customWidth="1"/>
    <col min="3" max="3" width="16.7109375" style="0" customWidth="1"/>
    <col min="4" max="4" width="14.57421875" style="0" customWidth="1"/>
    <col min="5" max="5" width="15.140625" style="0" customWidth="1"/>
    <col min="6" max="6" width="16.8515625" style="0" customWidth="1"/>
    <col min="7" max="7" width="30.57421875" style="0" customWidth="1"/>
    <col min="8" max="8" width="16.421875" style="0" customWidth="1"/>
    <col min="9" max="9" width="17.7109375" style="0" customWidth="1"/>
    <col min="10" max="10" width="17.00390625" style="0" customWidth="1"/>
    <col min="11" max="11" width="15.28125" style="0" customWidth="1"/>
    <col min="12" max="12" width="15.8515625" style="0" customWidth="1"/>
    <col min="13" max="13" width="9.421875" style="0" bestFit="1" customWidth="1"/>
  </cols>
  <sheetData>
    <row r="1" spans="1:13" ht="20.25">
      <c r="A1" s="16" t="s">
        <v>45</v>
      </c>
      <c r="B1" s="32"/>
      <c r="C1" s="32"/>
      <c r="D1" s="32"/>
      <c r="E1" s="32"/>
      <c r="F1" s="32"/>
      <c r="G1" s="33"/>
      <c r="H1" s="34"/>
      <c r="I1" s="35"/>
      <c r="J1" s="35"/>
      <c r="K1" s="35"/>
      <c r="L1" s="35"/>
      <c r="M1" s="35"/>
    </row>
    <row r="2" spans="1:13" ht="18.75">
      <c r="A2" s="2" t="s">
        <v>40</v>
      </c>
      <c r="B2" s="4"/>
      <c r="C2" s="36">
        <v>45046</v>
      </c>
      <c r="D2" s="4"/>
      <c r="E2" s="4"/>
      <c r="F2" s="4"/>
      <c r="G2" s="5"/>
      <c r="H2" s="6"/>
      <c r="I2" s="1"/>
      <c r="J2" s="1"/>
      <c r="K2" s="1"/>
      <c r="L2" s="1"/>
      <c r="M2" s="1"/>
    </row>
    <row r="3" spans="1:13" ht="18.75">
      <c r="A3" s="2"/>
      <c r="B3" s="3"/>
      <c r="C3" s="4"/>
      <c r="D3" s="4"/>
      <c r="E3" s="4"/>
      <c r="F3" s="4"/>
      <c r="G3" s="5"/>
      <c r="H3" s="6"/>
      <c r="I3" s="1"/>
      <c r="J3" s="1"/>
      <c r="K3" s="1"/>
      <c r="L3" s="1"/>
      <c r="M3" s="1"/>
    </row>
    <row r="4" spans="1:13" ht="16.5" thickBot="1">
      <c r="A4" s="57" t="s">
        <v>9</v>
      </c>
      <c r="B4" s="57"/>
      <c r="C4" s="57"/>
      <c r="D4" s="57"/>
      <c r="E4" s="57"/>
      <c r="F4" s="57"/>
      <c r="G4" s="7"/>
      <c r="H4" s="7"/>
      <c r="I4" s="7"/>
      <c r="J4" s="7"/>
      <c r="K4" s="7"/>
      <c r="L4" s="7"/>
      <c r="M4" s="7"/>
    </row>
    <row r="5" spans="1:13" s="42" customFormat="1" ht="48" thickBot="1">
      <c r="A5" s="37" t="s">
        <v>14</v>
      </c>
      <c r="B5" s="38" t="s">
        <v>15</v>
      </c>
      <c r="C5" s="39" t="s">
        <v>16</v>
      </c>
      <c r="D5" s="39" t="s">
        <v>42</v>
      </c>
      <c r="E5" s="39" t="s">
        <v>26</v>
      </c>
      <c r="F5" s="40" t="s">
        <v>17</v>
      </c>
      <c r="G5" s="40" t="s">
        <v>18</v>
      </c>
      <c r="H5" s="40" t="s">
        <v>19</v>
      </c>
      <c r="I5" s="41" t="s">
        <v>20</v>
      </c>
      <c r="J5" s="41" t="s">
        <v>43</v>
      </c>
      <c r="K5" s="41" t="s">
        <v>22</v>
      </c>
      <c r="L5" s="41" t="s">
        <v>41</v>
      </c>
      <c r="M5" s="41" t="s">
        <v>25</v>
      </c>
    </row>
    <row r="6" spans="1:13" ht="15.75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paperSize="5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8.28125" style="0" customWidth="1"/>
    <col min="2" max="2" width="17.00390625" style="0" customWidth="1"/>
    <col min="3" max="3" width="15.57421875" style="0" customWidth="1"/>
    <col min="4" max="4" width="16.57421875" style="0" customWidth="1"/>
    <col min="5" max="5" width="42.00390625" style="0" customWidth="1"/>
    <col min="6" max="6" width="20.8515625" style="0" customWidth="1"/>
    <col min="7" max="7" width="18.140625" style="0" customWidth="1"/>
    <col min="8" max="8" width="21.140625" style="0" customWidth="1"/>
    <col min="9" max="9" width="20.57421875" style="0" customWidth="1"/>
    <col min="10" max="10" width="9.421875" style="0" bestFit="1" customWidth="1"/>
  </cols>
  <sheetData>
    <row r="1" spans="1:10" ht="20.25">
      <c r="A1" s="16" t="s">
        <v>45</v>
      </c>
      <c r="B1" s="32"/>
      <c r="C1" s="32"/>
      <c r="D1" s="32"/>
      <c r="E1" s="32"/>
      <c r="F1" s="32"/>
      <c r="G1" s="33"/>
      <c r="H1" s="34"/>
      <c r="I1" s="35"/>
      <c r="J1" s="35"/>
    </row>
    <row r="2" spans="1:10" ht="18.75">
      <c r="A2" s="2" t="s">
        <v>40</v>
      </c>
      <c r="B2" s="4"/>
      <c r="C2" s="36">
        <v>45046</v>
      </c>
      <c r="D2" s="4"/>
      <c r="E2" s="4"/>
      <c r="F2" s="4"/>
      <c r="G2" s="5"/>
      <c r="H2" s="6"/>
      <c r="I2" s="1"/>
      <c r="J2" s="1"/>
    </row>
    <row r="3" spans="1:10" ht="15">
      <c r="A3" s="13"/>
      <c r="B3" s="4"/>
      <c r="C3" s="4"/>
      <c r="D3" s="4"/>
      <c r="E3" s="5"/>
      <c r="F3" s="5"/>
      <c r="G3" s="5"/>
      <c r="H3" s="5"/>
      <c r="I3" s="5"/>
      <c r="J3" s="1"/>
    </row>
    <row r="4" spans="1:10" ht="19.5" thickBot="1">
      <c r="A4" s="58" t="s">
        <v>0</v>
      </c>
      <c r="B4" s="58"/>
      <c r="C4" s="58"/>
      <c r="D4" s="58"/>
      <c r="E4" s="58"/>
      <c r="F4" s="58"/>
      <c r="G4" s="58"/>
      <c r="H4" s="58"/>
      <c r="I4" s="14"/>
      <c r="J4" s="7"/>
    </row>
    <row r="5" spans="1:10" ht="48" thickBot="1">
      <c r="A5" s="45" t="s">
        <v>14</v>
      </c>
      <c r="B5" s="46" t="s">
        <v>15</v>
      </c>
      <c r="C5" s="46" t="s">
        <v>16</v>
      </c>
      <c r="D5" s="46" t="s">
        <v>26</v>
      </c>
      <c r="E5" s="46" t="s">
        <v>18</v>
      </c>
      <c r="F5" s="46" t="s">
        <v>43</v>
      </c>
      <c r="G5" s="46" t="s">
        <v>23</v>
      </c>
      <c r="H5" s="46" t="s">
        <v>24</v>
      </c>
      <c r="I5" s="46" t="s">
        <v>27</v>
      </c>
      <c r="J5" s="41" t="s">
        <v>25</v>
      </c>
    </row>
    <row r="6" spans="1:10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</row>
  </sheetData>
  <sheetProtection/>
  <autoFilter ref="A5:H5"/>
  <mergeCells count="1">
    <mergeCell ref="A4:H4"/>
  </mergeCells>
  <printOptions/>
  <pageMargins left="0.25" right="0.25" top="0.75" bottom="0.75" header="0.3" footer="0.3"/>
  <pageSetup fitToHeight="1" fitToWidth="1" horizontalDpi="600" verticalDpi="600" orientation="landscape" paperSize="5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1.7109375" style="0" customWidth="1"/>
    <col min="2" max="2" width="25.57421875" style="0" customWidth="1"/>
    <col min="3" max="3" width="19.28125" style="0" customWidth="1"/>
    <col min="4" max="4" width="36.57421875" style="0" customWidth="1"/>
    <col min="5" max="5" width="21.8515625" style="0" customWidth="1"/>
    <col min="6" max="6" width="25.8515625" style="0" customWidth="1"/>
    <col min="7" max="7" width="25.00390625" style="0" customWidth="1"/>
    <col min="8" max="8" width="9.421875" style="0" bestFit="1" customWidth="1"/>
  </cols>
  <sheetData>
    <row r="1" spans="1:8" ht="20.25">
      <c r="A1" s="16" t="s">
        <v>45</v>
      </c>
      <c r="B1" s="32"/>
      <c r="C1" s="32"/>
      <c r="D1" s="32"/>
      <c r="E1" s="32"/>
      <c r="F1" s="32"/>
      <c r="G1" s="33"/>
      <c r="H1" s="34"/>
    </row>
    <row r="2" spans="1:8" ht="18.75">
      <c r="A2" s="2" t="s">
        <v>40</v>
      </c>
      <c r="B2" s="4"/>
      <c r="C2" s="36">
        <v>45046</v>
      </c>
      <c r="D2" s="4"/>
      <c r="E2" s="4"/>
      <c r="F2" s="4"/>
      <c r="G2" s="5"/>
      <c r="H2" s="6"/>
    </row>
    <row r="3" spans="1:8" ht="15">
      <c r="A3" s="13"/>
      <c r="B3" s="4"/>
      <c r="C3" s="4"/>
      <c r="D3" s="5"/>
      <c r="E3" s="5"/>
      <c r="F3" s="5"/>
      <c r="G3" s="5"/>
      <c r="H3" s="1"/>
    </row>
    <row r="4" spans="1:8" ht="19.5" thickBot="1">
      <c r="A4" s="58" t="s">
        <v>30</v>
      </c>
      <c r="B4" s="58"/>
      <c r="C4" s="58"/>
      <c r="D4" s="58"/>
      <c r="E4" s="58"/>
      <c r="F4" s="15"/>
      <c r="G4" s="47"/>
      <c r="H4" s="7"/>
    </row>
    <row r="5" spans="1:8" ht="48" thickBot="1">
      <c r="A5" s="45" t="s">
        <v>14</v>
      </c>
      <c r="B5" s="46" t="s">
        <v>46</v>
      </c>
      <c r="C5" s="46" t="s">
        <v>26</v>
      </c>
      <c r="D5" s="46" t="s">
        <v>18</v>
      </c>
      <c r="E5" s="46" t="s">
        <v>28</v>
      </c>
      <c r="F5" s="46" t="s">
        <v>29</v>
      </c>
      <c r="G5" s="46" t="s">
        <v>27</v>
      </c>
      <c r="H5" s="41" t="s">
        <v>25</v>
      </c>
    </row>
    <row r="6" spans="1:8" ht="15.75" thickBot="1">
      <c r="A6" s="9"/>
      <c r="B6" s="11"/>
      <c r="C6" s="11"/>
      <c r="D6" s="9"/>
      <c r="E6" s="10"/>
      <c r="F6" s="10"/>
      <c r="G6" s="12"/>
      <c r="H6" s="10"/>
    </row>
  </sheetData>
  <sheetProtection/>
  <mergeCells count="1">
    <mergeCell ref="A4:E4"/>
  </mergeCells>
  <printOptions/>
  <pageMargins left="0.7" right="0.7" top="0.75" bottom="0.75" header="0.3" footer="0.3"/>
  <pageSetup fitToHeight="1" fitToWidth="1" horizontalDpi="600" verticalDpi="600" orientation="landscape" paperSize="5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0.421875" style="0" customWidth="1"/>
    <col min="2" max="2" width="15.7109375" style="0" customWidth="1"/>
    <col min="3" max="3" width="15.8515625" style="0" customWidth="1"/>
    <col min="4" max="4" width="21.28125" style="0" customWidth="1"/>
    <col min="5" max="5" width="13.140625" style="0" bestFit="1" customWidth="1"/>
    <col min="6" max="6" width="17.140625" style="0" customWidth="1"/>
    <col min="7" max="7" width="9.421875" style="0" bestFit="1" customWidth="1"/>
  </cols>
  <sheetData>
    <row r="1" spans="1:7" ht="20.25">
      <c r="A1" s="16" t="s">
        <v>45</v>
      </c>
      <c r="B1" s="32"/>
      <c r="C1" s="32"/>
      <c r="D1" s="32"/>
      <c r="E1" s="32"/>
      <c r="F1" s="32"/>
      <c r="G1" s="33"/>
    </row>
    <row r="2" spans="1:7" ht="18.75">
      <c r="A2" s="2" t="s">
        <v>40</v>
      </c>
      <c r="B2" s="4"/>
      <c r="C2" s="36">
        <v>45046</v>
      </c>
      <c r="D2" s="4"/>
      <c r="E2" s="4"/>
      <c r="F2" s="4"/>
      <c r="G2" s="5"/>
    </row>
    <row r="3" spans="1:7" ht="15">
      <c r="A3" s="13"/>
      <c r="B3" s="17"/>
      <c r="C3" s="17"/>
      <c r="D3" s="6"/>
      <c r="E3" s="1"/>
      <c r="F3" s="1"/>
      <c r="G3" s="1"/>
    </row>
    <row r="4" spans="1:7" ht="19.5" thickBot="1">
      <c r="A4" s="59" t="s">
        <v>11</v>
      </c>
      <c r="B4" s="59"/>
      <c r="C4" s="59"/>
      <c r="D4" s="18"/>
      <c r="E4" s="18"/>
      <c r="F4" s="18"/>
      <c r="G4" s="18"/>
    </row>
    <row r="5" spans="1:7" ht="32.25" thickBot="1">
      <c r="A5" s="37" t="s">
        <v>14</v>
      </c>
      <c r="B5" s="40" t="s">
        <v>15</v>
      </c>
      <c r="C5" s="38" t="s">
        <v>16</v>
      </c>
      <c r="D5" s="38" t="s">
        <v>18</v>
      </c>
      <c r="E5" s="39" t="s">
        <v>21</v>
      </c>
      <c r="F5" s="40" t="s">
        <v>22</v>
      </c>
      <c r="G5" s="48" t="s">
        <v>25</v>
      </c>
    </row>
    <row r="6" spans="1:7" ht="15.75" thickBot="1">
      <c r="A6" s="43"/>
      <c r="B6" s="44"/>
      <c r="C6" s="44"/>
      <c r="D6" s="43"/>
      <c r="E6" s="49"/>
      <c r="F6" s="50"/>
      <c r="G6" s="43"/>
    </row>
    <row r="7" spans="1:7" ht="15.75" thickBot="1">
      <c r="A7" s="51"/>
      <c r="B7" s="52"/>
      <c r="C7" s="52"/>
      <c r="D7" s="51"/>
      <c r="E7" s="52"/>
      <c r="F7" s="53"/>
      <c r="G7" s="51"/>
    </row>
    <row r="8" spans="1:7" ht="15.75" thickBot="1">
      <c r="A8" s="53"/>
      <c r="B8" s="53"/>
      <c r="C8" s="53"/>
      <c r="D8" s="53"/>
      <c r="E8" s="53"/>
      <c r="F8" s="53"/>
      <c r="G8" s="53"/>
    </row>
    <row r="9" spans="1:7" ht="15.75" thickBot="1">
      <c r="A9" s="53"/>
      <c r="B9" s="53"/>
      <c r="C9" s="53"/>
      <c r="D9" s="53"/>
      <c r="E9" s="53"/>
      <c r="F9" s="53"/>
      <c r="G9" s="53"/>
    </row>
    <row r="10" spans="1:7" ht="15.75" thickBot="1">
      <c r="A10" s="53"/>
      <c r="B10" s="53"/>
      <c r="C10" s="53"/>
      <c r="D10" s="53"/>
      <c r="E10" s="53"/>
      <c r="F10" s="53"/>
      <c r="G10" s="53"/>
    </row>
    <row r="11" spans="1:7" ht="15.75" thickBot="1">
      <c r="A11" s="53"/>
      <c r="B11" s="53"/>
      <c r="C11" s="53"/>
      <c r="D11" s="53"/>
      <c r="E11" s="53" t="s">
        <v>44</v>
      </c>
      <c r="F11" s="54">
        <f>SUM(F6:F6)</f>
        <v>0</v>
      </c>
      <c r="G11" s="53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</sheetData>
  <sheetProtection/>
  <mergeCells count="1">
    <mergeCell ref="A4:C4"/>
  </mergeCells>
  <printOptions/>
  <pageMargins left="0.7" right="0.7" top="0.75" bottom="0.75" header="0.3" footer="0.3"/>
  <pageSetup fitToHeight="1" fitToWidth="1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11.00390625" style="1" bestFit="1" customWidth="1"/>
    <col min="5" max="5" width="14.00390625" style="1" bestFit="1" customWidth="1"/>
    <col min="6" max="6" width="8.8515625" style="1" customWidth="1"/>
    <col min="7" max="7" width="10.140625" style="1" bestFit="1" customWidth="1"/>
    <col min="8" max="16384" width="8.8515625" style="1" customWidth="1"/>
  </cols>
  <sheetData>
    <row r="1" spans="1:7" ht="33" customHeight="1">
      <c r="A1" s="16" t="s">
        <v>45</v>
      </c>
      <c r="B1" s="32"/>
      <c r="C1" s="33"/>
      <c r="D1" s="33"/>
      <c r="E1" s="32"/>
      <c r="F1" s="32"/>
      <c r="G1" s="33"/>
    </row>
    <row r="2" spans="1:7" ht="18.75" customHeight="1">
      <c r="A2" s="2" t="s">
        <v>40</v>
      </c>
      <c r="B2" s="30"/>
      <c r="C2" s="5"/>
      <c r="D2" s="55">
        <v>45046</v>
      </c>
      <c r="E2" s="56"/>
      <c r="F2" s="56"/>
      <c r="G2" s="5"/>
    </row>
    <row r="3" spans="1:7" s="8" customFormat="1" ht="15">
      <c r="A3" s="1"/>
      <c r="B3" s="1"/>
      <c r="C3" s="1"/>
      <c r="D3" s="1"/>
      <c r="E3" s="1"/>
      <c r="F3" s="1"/>
      <c r="G3" s="1"/>
    </row>
    <row r="4" spans="1:7" s="8" customFormat="1" ht="18.75">
      <c r="A4" s="1"/>
      <c r="B4" s="19" t="s">
        <v>12</v>
      </c>
      <c r="C4" s="1"/>
      <c r="D4" s="1"/>
      <c r="E4" s="1"/>
      <c r="F4" s="1"/>
      <c r="G4" s="1"/>
    </row>
    <row r="5" ht="5.25" customHeight="1">
      <c r="B5" s="20"/>
    </row>
    <row r="6" spans="2:3" s="8" customFormat="1" ht="42.75">
      <c r="B6" s="21" t="s">
        <v>32</v>
      </c>
      <c r="C6" s="25"/>
    </row>
    <row r="7" ht="15">
      <c r="B7" s="22"/>
    </row>
    <row r="8" spans="2:4" ht="28.5">
      <c r="B8" s="21" t="s">
        <v>36</v>
      </c>
      <c r="C8" s="25">
        <f>473.61+361.7</f>
        <v>835.31</v>
      </c>
      <c r="D8" s="8"/>
    </row>
    <row r="9" spans="2:3" ht="15">
      <c r="B9" s="23"/>
      <c r="C9" s="26"/>
    </row>
    <row r="10" spans="2:3" ht="28.5">
      <c r="B10" s="21" t="s">
        <v>33</v>
      </c>
      <c r="C10" s="31">
        <v>763523.62</v>
      </c>
    </row>
    <row r="11" spans="2:3" ht="15">
      <c r="B11" s="23"/>
      <c r="C11" s="26"/>
    </row>
    <row r="12" spans="2:3" s="8" customFormat="1" ht="42.75">
      <c r="B12" s="21" t="s">
        <v>34</v>
      </c>
      <c r="C12" s="25">
        <v>0</v>
      </c>
    </row>
    <row r="13" ht="15">
      <c r="B13" s="22"/>
    </row>
    <row r="14" spans="2:3" s="8" customFormat="1" ht="33" customHeight="1">
      <c r="B14" s="21" t="s">
        <v>35</v>
      </c>
      <c r="C14" s="25">
        <v>0</v>
      </c>
    </row>
    <row r="15" spans="2:7" ht="15">
      <c r="B15" s="22"/>
      <c r="D15" s="27"/>
      <c r="E15" s="27"/>
      <c r="F15" s="27"/>
      <c r="G15" s="27"/>
    </row>
    <row r="16" spans="2:3" s="8" customFormat="1" ht="33" customHeight="1">
      <c r="B16" s="21" t="s">
        <v>31</v>
      </c>
      <c r="C16" s="25">
        <f>'Invoice outstanding'!F11</f>
        <v>0</v>
      </c>
    </row>
    <row r="17" spans="4:7" ht="15">
      <c r="D17" s="60" t="s">
        <v>10</v>
      </c>
      <c r="E17" s="60"/>
      <c r="F17" s="60" t="s">
        <v>37</v>
      </c>
      <c r="G17" s="60"/>
    </row>
    <row r="18" spans="4:7" ht="15">
      <c r="D18" s="27" t="s">
        <v>38</v>
      </c>
      <c r="E18" s="27" t="s">
        <v>39</v>
      </c>
      <c r="F18" s="27" t="s">
        <v>38</v>
      </c>
      <c r="G18" s="27" t="s">
        <v>39</v>
      </c>
    </row>
    <row r="19" spans="2:7" ht="28.5">
      <c r="B19" s="21" t="s">
        <v>1</v>
      </c>
      <c r="C19" s="25">
        <f>+E19+G19</f>
        <v>3013617.19</v>
      </c>
      <c r="D19" s="28">
        <v>41</v>
      </c>
      <c r="E19" s="25">
        <v>3013617.19</v>
      </c>
      <c r="F19" s="25">
        <v>0</v>
      </c>
      <c r="G19" s="25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2" sqref="K12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4" width="11.00390625" style="1" bestFit="1" customWidth="1"/>
    <col min="5" max="6" width="8.8515625" style="1" customWidth="1"/>
    <col min="7" max="7" width="10.140625" style="1" bestFit="1" customWidth="1"/>
    <col min="8" max="16384" width="8.8515625" style="1" customWidth="1"/>
  </cols>
  <sheetData>
    <row r="1" spans="1:7" ht="33" customHeight="1">
      <c r="A1" s="16" t="s">
        <v>45</v>
      </c>
      <c r="B1" s="32"/>
      <c r="C1" s="33"/>
      <c r="D1" s="33"/>
      <c r="E1" s="32"/>
      <c r="F1" s="32"/>
      <c r="G1" s="33"/>
    </row>
    <row r="2" spans="1:7" ht="18.75" customHeight="1">
      <c r="A2" s="2" t="s">
        <v>40</v>
      </c>
      <c r="B2" s="30"/>
      <c r="C2" s="5"/>
      <c r="D2" s="55">
        <v>45046</v>
      </c>
      <c r="E2" s="56"/>
      <c r="F2" s="56"/>
      <c r="G2" s="5"/>
    </row>
    <row r="3" spans="1:7" s="8" customFormat="1" ht="15">
      <c r="A3" s="1"/>
      <c r="B3" s="1"/>
      <c r="C3" s="1"/>
      <c r="D3" s="1"/>
      <c r="E3" s="1"/>
      <c r="F3" s="1"/>
      <c r="G3" s="1"/>
    </row>
    <row r="4" spans="1:7" s="8" customFormat="1" ht="18.75">
      <c r="A4" s="1"/>
      <c r="B4" s="19" t="s">
        <v>13</v>
      </c>
      <c r="C4" s="1"/>
      <c r="D4" s="1"/>
      <c r="E4" s="1"/>
      <c r="F4" s="1"/>
      <c r="G4" s="1"/>
    </row>
    <row r="5" spans="1:7" s="8" customFormat="1" ht="4.5" customHeight="1">
      <c r="A5" s="1"/>
      <c r="B5" s="1"/>
      <c r="C5" s="1"/>
      <c r="D5" s="1"/>
      <c r="E5" s="1"/>
      <c r="F5" s="1"/>
      <c r="G5" s="1"/>
    </row>
    <row r="6" spans="2:3" s="8" customFormat="1" ht="33" customHeight="1">
      <c r="B6" s="21" t="s">
        <v>2</v>
      </c>
      <c r="C6" s="29">
        <v>0</v>
      </c>
    </row>
    <row r="7" spans="1:7" ht="15">
      <c r="A7" s="8"/>
      <c r="B7" s="23"/>
      <c r="C7" s="8"/>
      <c r="D7" s="8"/>
      <c r="E7" s="8"/>
      <c r="F7" s="8"/>
      <c r="G7" s="8"/>
    </row>
    <row r="8" spans="2:4" s="8" customFormat="1" ht="33" customHeight="1">
      <c r="B8" s="21" t="s">
        <v>7</v>
      </c>
      <c r="C8" s="29">
        <v>0</v>
      </c>
      <c r="D8" s="7"/>
    </row>
    <row r="9" spans="1:7" s="8" customFormat="1" ht="15">
      <c r="A9" s="1"/>
      <c r="B9" s="22"/>
      <c r="C9" s="1"/>
      <c r="D9" s="1"/>
      <c r="E9" s="1"/>
      <c r="F9" s="1"/>
      <c r="G9" s="1"/>
    </row>
    <row r="10" spans="2:3" s="8" customFormat="1" ht="33" customHeight="1">
      <c r="B10" s="21" t="s">
        <v>3</v>
      </c>
      <c r="C10" s="29">
        <v>0</v>
      </c>
    </row>
    <row r="11" spans="1:7" ht="15">
      <c r="A11" s="8"/>
      <c r="B11" s="23"/>
      <c r="C11" s="8"/>
      <c r="D11" s="8"/>
      <c r="E11" s="8"/>
      <c r="F11" s="8"/>
      <c r="G11" s="8"/>
    </row>
    <row r="12" spans="2:3" s="8" customFormat="1" ht="33" customHeight="1">
      <c r="B12" s="21" t="s">
        <v>8</v>
      </c>
      <c r="C12" s="29">
        <v>0</v>
      </c>
    </row>
    <row r="13" ht="15">
      <c r="B13" s="22"/>
    </row>
    <row r="14" spans="2:7" s="8" customFormat="1" ht="33" customHeight="1">
      <c r="B14" s="21" t="s">
        <v>4</v>
      </c>
      <c r="C14" s="29">
        <v>0</v>
      </c>
      <c r="F14" s="22"/>
      <c r="G14" s="1"/>
    </row>
    <row r="15" ht="15">
      <c r="B15" s="22"/>
    </row>
    <row r="16" spans="2:4" s="8" customFormat="1" ht="33" customHeight="1">
      <c r="B16" s="21" t="s">
        <v>5</v>
      </c>
      <c r="C16" s="29">
        <v>0</v>
      </c>
      <c r="D16" s="7"/>
    </row>
    <row r="18" spans="1:7" ht="28.5">
      <c r="A18" s="8"/>
      <c r="B18" s="21" t="s">
        <v>6</v>
      </c>
      <c r="C18" s="29">
        <v>0</v>
      </c>
      <c r="D18" s="7"/>
      <c r="E18" s="8"/>
      <c r="F18" s="8"/>
      <c r="G18" s="8"/>
    </row>
    <row r="23" ht="15">
      <c r="B23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2023-05-09T18:30:13Z</cp:lastPrinted>
  <dcterms:created xsi:type="dcterms:W3CDTF">2014-06-26T19:24:02Z</dcterms:created>
  <dcterms:modified xsi:type="dcterms:W3CDTF">2023-06-28T17:14:24Z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0x010100C087C5FC36D2D941B24C7D87521621A5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